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W:\ZP1\A1 - PRZETARGI\ZP_ 2019\ZP_00 ZAMÓWIENIA DO 30 000 EURO\Z_47 Dostawa leków\Odpowiedzi na zapytania\wersje edytowalne\"/>
    </mc:Choice>
  </mc:AlternateContent>
  <xr:revisionPtr revIDLastSave="0" documentId="13_ncr:1_{FB7F1BD5-696A-4159-9069-1769E474470A}" xr6:coauthVersionLast="43" xr6:coauthVersionMax="43" xr10:uidLastSave="{00000000-0000-0000-0000-000000000000}"/>
  <bookViews>
    <workbookView xWindow="-108" yWindow="-108" windowWidth="23256" windowHeight="12576" xr2:uid="{00000000-000D-0000-FFFF-FFFF00000000}"/>
  </bookViews>
  <sheets>
    <sheet name="Arkusz1" sheetId="1" r:id="rId1"/>
  </sheets>
  <definedNames>
    <definedName name="_xlnm.Print_Area" localSheetId="0">Arkusz1!$A$1:$L$44</definedName>
    <definedName name="_xlnm.Print_Titles" localSheetId="0">Arkusz1!$4:$5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6" i="1"/>
</calcChain>
</file>

<file path=xl/sharedStrings.xml><?xml version="1.0" encoding="utf-8"?>
<sst xmlns="http://schemas.openxmlformats.org/spreadsheetml/2006/main" count="128" uniqueCount="85">
  <si>
    <t>L.P</t>
  </si>
  <si>
    <t>Nazwa towaru</t>
  </si>
  <si>
    <t>J.m.</t>
  </si>
  <si>
    <t>DO DPS ul. Karmelkowa</t>
  </si>
  <si>
    <t>DO DPS ul. Rędzińska</t>
  </si>
  <si>
    <t>DO DPS ul. Mączna</t>
  </si>
  <si>
    <t>DO DPS ul. Kaletnicza</t>
  </si>
  <si>
    <t xml:space="preserve">Szacowana ilość </t>
  </si>
  <si>
    <t>1.</t>
  </si>
  <si>
    <t>2.</t>
  </si>
  <si>
    <t>3.</t>
  </si>
  <si>
    <t>4.</t>
  </si>
  <si>
    <t>5.</t>
  </si>
  <si>
    <t>6.</t>
  </si>
  <si>
    <t>7.</t>
  </si>
  <si>
    <t>8.</t>
  </si>
  <si>
    <t>9.</t>
  </si>
  <si>
    <t>10.</t>
  </si>
  <si>
    <t>11.</t>
  </si>
  <si>
    <t>12.</t>
  </si>
  <si>
    <t>13.</t>
  </si>
  <si>
    <t>op.</t>
  </si>
  <si>
    <t>szt.</t>
  </si>
  <si>
    <t>igły jednorazowego użytku 0,7x30x min. 100 sztuk w opakowaniu …………………………………...….*</t>
  </si>
  <si>
    <t>14.</t>
  </si>
  <si>
    <t>15.</t>
  </si>
  <si>
    <t>16.</t>
  </si>
  <si>
    <t>17.</t>
  </si>
  <si>
    <t>18.</t>
  </si>
  <si>
    <t>19.</t>
  </si>
  <si>
    <t>venflon do długotrwałych wlewów dożylnych 20G/1,0-1,1/32mm (różowy) ……………………..*</t>
  </si>
  <si>
    <t>20.</t>
  </si>
  <si>
    <t>venflon do długotrwałych wlewów dożylnych 24G/0,7/19mm-20mm (żółty)……………………….*</t>
  </si>
  <si>
    <t>21.</t>
  </si>
  <si>
    <t>venflon do długotrwałych wlewów dożylnych 22G/0,9/25mm (niebieski)……………*</t>
  </si>
  <si>
    <t>22.</t>
  </si>
  <si>
    <t>23.</t>
  </si>
  <si>
    <t>24.</t>
  </si>
  <si>
    <t>25.</t>
  </si>
  <si>
    <t>pojemnik na mocz, niesterylny, z nakrętką, pojemność: 100 ml. ………………………………………...…..*</t>
  </si>
  <si>
    <t>26.</t>
  </si>
  <si>
    <t>pojemnik na mocz, sterylny, pojemność: 100 ml. ………………………………………………...…….*</t>
  </si>
  <si>
    <t>27.</t>
  </si>
  <si>
    <t>28.</t>
  </si>
  <si>
    <t>29.</t>
  </si>
  <si>
    <t>30.</t>
  </si>
  <si>
    <t>maska tlenowa dla dorosłych z drenem (jednorazowa)……………*</t>
  </si>
  <si>
    <t>maski do inhalacji (dla dorosłych) ……………….*</t>
  </si>
  <si>
    <t>x</t>
  </si>
  <si>
    <t>RAZEM</t>
  </si>
  <si>
    <t>X</t>
  </si>
  <si>
    <t>cewnik Foleya - CH 14,16,18,20,22,24,26 - lateksowy dwudrożny …………………………….*</t>
  </si>
  <si>
    <t>strzykawki jednorazowego użytku 2 ml x 100 szt. (minimum) w opakowaniu ……………………………………………...….…..*</t>
  </si>
  <si>
    <t>igły jednorazowego uzytku 0,5x25x min. 100 sztuk w opakowaniu ………………………………...…….*</t>
  </si>
  <si>
    <t>igły jednorazowego użytku 0,6 x 30 x min. 100 sztuk w opakowaniu ………………………………………...………………*</t>
  </si>
  <si>
    <t>venflon do długotrwałych wlewów dożylnych 18G/1,3/45mm ……………………………………....*</t>
  </si>
  <si>
    <t>worki do moczu + zawór PCV 2l.n/sterylny……………………………………...….*</t>
  </si>
  <si>
    <t>cewnik nelaton z PCV CH/Fg 14 L 400 mm (jednorazowy)………………………………..………*</t>
  </si>
  <si>
    <t>cewnik do odsysania górnych dróg oddechowych CH - 20 (sterylny)……………………….……………*</t>
  </si>
  <si>
    <t>wąsy  tlenowe (jednorazowe) ……………………………….…………………….…*</t>
  </si>
  <si>
    <t>aparat jednorazowy do przetaczania płynów (min. 100 szt. w opakowaniu) …………………..……….*</t>
  </si>
  <si>
    <t>………………………………………………………………</t>
  </si>
  <si>
    <t>miejscowość i data</t>
  </si>
  <si>
    <t>…………………………………………………………….</t>
  </si>
  <si>
    <t>pojemnik na mocz, niesterylny, z nakrętką, pojemność: 125-150 ml. min. 60 szt. w opakowaniu……………………………………...…..*</t>
  </si>
  <si>
    <t>strzykawka jednorazowego użytku z końcówką luer 100 ml……………………………………………….…….*</t>
  </si>
  <si>
    <t>Wartość brutto w złotych</t>
  </si>
  <si>
    <t>strzykawki jednorazowego użytku 5 ml. x min. 100 szt.  (minimum) w opakowaniu ………………………...…...…..*</t>
  </si>
  <si>
    <t>strzykawki jednorazowego użytku 10 ml. x min.100 szt   (minimum) w opakowaniu ……………………..……………………………...….*</t>
  </si>
  <si>
    <t>strzykawki jednorazowego użytku 20 ml. x min. 50 szt.  (minimum) w opakowaniu …………………………...……*</t>
  </si>
  <si>
    <t>igły jednorazowego użytku 0,7x40x min.100 sztuk w opakowaniu  ………………..……………………………….………*</t>
  </si>
  <si>
    <t>igły jednorazowego użytku 0,8x40x min. 100 sztuk w opakowaniu …………………..………*</t>
  </si>
  <si>
    <t>igły jednorazowego użytku 0,9x40x min.100 sztuk w opakowaniu …………………….……..*</t>
  </si>
  <si>
    <t>igły jednorazowego użytku 1,1x40x min.100 sztuk w opakowaniu …………………………*</t>
  </si>
  <si>
    <t>maseczka do sztucznego oddychania z ustnikiem i zastawką ………………………….………………..*</t>
  </si>
  <si>
    <t>(pieczęć i podpis osób wskazanych w dokumencie uprawniającym do występowania w obrocie prawnym lub posiadających pełnomocnictwo)</t>
  </si>
  <si>
    <t xml:space="preserve">                KALKULACJA CENOWA (SPECYFIKACJA ASORTYMENTOWO ILOŚCIOWA)  </t>
  </si>
  <si>
    <t xml:space="preserve">Wartość brutto w złotych: ……………………………………………………………………………………………….   </t>
  </si>
  <si>
    <t>Wartość brutto w złotych słownie: ……………………………………………………………………………………………………………………………………………………...……</t>
  </si>
  <si>
    <t>Dostawa pomocniczych wyrobów medycznych na potrzeby domów pomocy społecznej wchodzących w skład Miejskiego Centrum Usług Socjalnych we Wrocławiu, ul. Mączna 3. CPV: 33100000-1 urządzenia medyczne, 33190000-8 różne urządzenia i produkty medyczne na 2018 rok</t>
  </si>
  <si>
    <t>strzykawka cewnikowa typu "janeta" jednorazowa 100 ml ………………………………………….…….*</t>
  </si>
  <si>
    <t>zestaw</t>
  </si>
  <si>
    <t>zestaw do inhalacji dla dorosłego ( maska + nebulizator+ dren ) ……............................................…………*</t>
  </si>
  <si>
    <t xml:space="preserve">Cena jednostkowa brutto w zł. </t>
  </si>
  <si>
    <t>*Uwaga: Wykonawca jest zobowiązany do wpisania nazwy producenta  lub produktu - co ma pozwolić na identyfikację oferowanego produktu                                                                                                                                                                                                                                                                                                                                                                                                                                      1) Parametry charakteryzujące poszczególne wyroby, opisane w tabeli powyżej, są minimalnymi parametrami wymaganymi przez Zamawiającego. Wykonawcy mogą zaoferować wyroby o wyższych parametrach jakościowych i ilościowych, niż wskazane przez Zamawiającego.                                                                                                                                                                                                                                                                                                                                                                                                                                                                                                                                          2) Uwaga: podana w kalkulacji ilość jest ilością maksymalną szacunkową.                                                                                                                                                                                                                                                                                                                                                                                                                                                                                                                                                                                                                                                                                                3) Zamawiający zastrzega sobie możliwość zamówienia mniejszej ilości towarów lub rezygnacji z niektórych pozycji.                                                                                                                                                                                                                                                                                                                                                  4) Cena podana w Formularzu ofertowym (załącznik nr 1) oraz w Kalkulacji cenowej (Załącznik nr 2 ), jest ceną ostateczną, kompletną, zawierającą wszystkie koszty, które ponosi Zamawiający w całym okresie realizacji zamówienia i zostanie wprowadzona do umowy jako obowiązująca strony przez cały okres realizacji zamówienia.                                                                                                                                                                                                                                                                                                                                                                                                                                               5) Podane przy opisach poszczególnych wyrobów ilości sztuk w opakowaniu służą do wyceny oraz do rozdzielenia na domy pomocy społecznej. Wykonawca może do wyceny przyjąć kilka opakowań, zawierających mniejsze niż wymagane ilości, tak aby wycena dotyczyła ilości wymaganej, np. 100 szt. w opakowaniu= 2 x 50 szt w opakowaniu lub 4 x 25 szt w opakowaniu.  Zamawiający informuje, iż cena jednostkowa brutto dotyczy jednostki miary określonej dla danego produktu. Jeżeli jednostką miary jest opakowanie zawierające 100 szt produktu - cena jednostkowa dotyczy: opakowania zawierajacego 100 szt produktu (w przypadku, gdy Wykonawca dostarcza opakowania zawierające mniejszą liczbę sztuk np. 2 x 50 szt = 100 cena jednostkowa dotyczy 100 szt, niezależnie od liczy opakowań).                                                                                                                                                                                                                                                                                     6) Wykonawca nie może przeliczać większej ilości wyrobów, zawartych w jednym opakowaniu na sztuki i w ten sposób dokonywać wyceny, np. wyrób zawiera 100 szt w opakowaniu, razem 3 opakowania (300 szt.). Wykonawca NIE MOŻE zaoferować 2 opakowań po 150 szt, gdyż opakowania będą rozdzielane na poszczególne domy pomocy społecznej, bez otwierania opakowań. Wykonawca POWINIEN w takiej sytuacji zaoferować 3 opakowania po 150 szt (przyjęte ilości sztuk oraz parametry jakościowe charakteryzujące produkty są minimalnymi wymaganiami stawianymi przez Zamawiającego). Wykonawca może zaoferować wyroby o wyższych parametrach jakościowych, a więc także zawierające większe ilości w opakowaniach.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</si>
</sst>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9"/>
      <name val="Arial"/>
      <family val="2"/>
      <charset val="238"/>
    </font>
    <font>
      <b/>
      <sz val="8"/>
      <name val="Arial"/>
      <family val="2"/>
    </font>
    <font>
      <i/>
      <sz val="8"/>
      <name val="Arial"/>
      <family val="2"/>
      <charset val="238"/>
    </font>
    <font>
      <sz val="8"/>
      <name val="Arial"/>
      <family val="2"/>
    </font>
    <font>
      <b/>
      <sz val="10"/>
      <name val="Arial"/>
      <family val="2"/>
    </font>
    <font>
      <sz val="10"/>
      <name val="Arial"/>
      <family val="2"/>
      <charset val="238"/>
    </font>
    <font>
      <sz val="8"/>
      <color theme="1"/>
      <name val="Calibri"/>
      <family val="2"/>
      <charset val="238"/>
      <scheme val="minor"/>
    </font>
    <font>
      <b/>
      <sz val="10"/>
      <name val="Arial"/>
      <family val="2"/>
      <charset val="238"/>
    </font>
    <font>
      <sz val="10"/>
      <color theme="1"/>
      <name val="Arial"/>
      <family val="2"/>
      <charset val="238"/>
    </font>
    <font>
      <b/>
      <sz val="11"/>
      <color theme="1"/>
      <name val="Calibri"/>
      <family val="2"/>
      <charset val="238"/>
      <scheme val="minor"/>
    </font>
    <font>
      <b/>
      <sz val="8"/>
      <name val="Arial"/>
      <family val="2"/>
      <charset val="238"/>
    </font>
    <font>
      <b/>
      <sz val="8"/>
      <color theme="1"/>
      <name val="Arial"/>
      <family val="2"/>
      <charset val="238"/>
    </font>
    <font>
      <sz val="6.5"/>
      <name val="Arial"/>
      <family val="2"/>
    </font>
    <font>
      <sz val="6.5"/>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1" fillId="0" borderId="0" xfId="0" applyFont="1" applyAlignment="1" applyProtection="1">
      <alignment horizontal="center" vertical="center" wrapText="1"/>
      <protection locked="0"/>
    </xf>
    <xf numFmtId="0" fontId="0" fillId="0" borderId="0" xfId="0" applyProtection="1">
      <protection locked="0"/>
    </xf>
    <xf numFmtId="0" fontId="1" fillId="0" borderId="0"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1"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2" fontId="6" fillId="0" borderId="1" xfId="0" applyNumberFormat="1" applyFont="1" applyFill="1" applyBorder="1" applyAlignment="1" applyProtection="1">
      <alignment horizontal="center" vertical="center" wrapText="1"/>
      <protection locked="0"/>
    </xf>
    <xf numFmtId="2" fontId="9" fillId="0" borderId="1" xfId="0" applyNumberFormat="1" applyFont="1" applyBorder="1" applyAlignment="1" applyProtection="1">
      <alignment vertical="center"/>
      <protection locked="0"/>
    </xf>
    <xf numFmtId="0" fontId="14" fillId="0" borderId="0" xfId="0" applyFont="1" applyAlignment="1" applyProtection="1">
      <alignment wrapText="1"/>
      <protection locked="0"/>
    </xf>
    <xf numFmtId="4" fontId="2" fillId="2" borderId="2" xfId="0" applyNumberFormat="1" applyFont="1" applyFill="1" applyBorder="1" applyAlignment="1" applyProtection="1">
      <alignment horizontal="center" vertical="center" wrapText="1"/>
      <protection locked="0"/>
    </xf>
    <xf numFmtId="4" fontId="5" fillId="0" borderId="1" xfId="0" applyNumberFormat="1" applyFont="1" applyBorder="1" applyAlignment="1" applyProtection="1">
      <alignment vertical="center"/>
      <protection locked="0"/>
    </xf>
    <xf numFmtId="0" fontId="5" fillId="0" borderId="0" xfId="0" applyFont="1" applyProtection="1">
      <protection locked="0"/>
    </xf>
    <xf numFmtId="0" fontId="7" fillId="0" borderId="0" xfId="0" applyFont="1" applyAlignment="1" applyProtection="1">
      <alignment horizontal="left" vertical="top" wrapText="1"/>
      <protection locked="0"/>
    </xf>
    <xf numFmtId="0" fontId="10" fillId="0" borderId="0" xfId="0" applyFont="1" applyAlignment="1" applyProtection="1">
      <alignment horizontal="left" wrapText="1"/>
      <protection locked="0"/>
    </xf>
    <xf numFmtId="0" fontId="10" fillId="0" borderId="0" xfId="0" applyFont="1" applyAlignment="1" applyProtection="1">
      <alignment horizontal="left"/>
      <protection locked="0"/>
    </xf>
    <xf numFmtId="0" fontId="6" fillId="0" borderId="0" xfId="0" applyFont="1" applyProtection="1">
      <protection locked="0"/>
    </xf>
    <xf numFmtId="0" fontId="0" fillId="0" borderId="0" xfId="0" applyProtection="1">
      <protection locked="0"/>
    </xf>
    <xf numFmtId="0" fontId="0" fillId="0" borderId="0" xfId="0" applyNumberFormat="1" applyProtection="1">
      <protection locked="0"/>
    </xf>
    <xf numFmtId="0" fontId="0" fillId="0" borderId="0" xfId="0" applyAlignment="1" applyProtection="1">
      <alignment wrapText="1"/>
      <protection locked="0"/>
    </xf>
    <xf numFmtId="0" fontId="0" fillId="0" borderId="0" xfId="0" applyFill="1" applyAlignment="1" applyProtection="1">
      <alignment horizontal="center"/>
      <protection locked="0"/>
    </xf>
    <xf numFmtId="0" fontId="7" fillId="0" borderId="0" xfId="0" applyFont="1" applyAlignment="1" applyProtection="1">
      <alignment horizontal="left" vertical="top"/>
      <protection locked="0"/>
    </xf>
    <xf numFmtId="0" fontId="7" fillId="0" borderId="0" xfId="0" applyFont="1" applyFill="1" applyAlignment="1" applyProtection="1">
      <alignment horizontal="center" vertical="top" wrapText="1"/>
      <protection locked="0"/>
    </xf>
    <xf numFmtId="0" fontId="11" fillId="4"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xf>
    <xf numFmtId="0" fontId="4"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top" wrapText="1"/>
    </xf>
    <xf numFmtId="0" fontId="4"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 fontId="2" fillId="2" borderId="1" xfId="0" applyNumberFormat="1" applyFont="1" applyFill="1" applyBorder="1" applyAlignment="1" applyProtection="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Layout" zoomScale="77" zoomScaleNormal="100" zoomScalePageLayoutView="77" workbookViewId="0">
      <selection activeCell="D8" sqref="D8:G8"/>
    </sheetView>
  </sheetViews>
  <sheetFormatPr defaultRowHeight="14.4" x14ac:dyDescent="0.3"/>
  <cols>
    <col min="1" max="1" width="3.88671875" style="2" customWidth="1"/>
    <col min="2" max="2" width="47.5546875" style="2" customWidth="1"/>
    <col min="3" max="3" width="5.33203125" style="2" customWidth="1"/>
    <col min="4" max="7" width="4.88671875" style="2" customWidth="1"/>
    <col min="8" max="9" width="9.44140625" style="2" customWidth="1"/>
    <col min="10" max="10" width="10" style="2" customWidth="1"/>
    <col min="11" max="247" width="8.88671875" style="2"/>
    <col min="248" max="248" width="3.88671875" style="2" customWidth="1"/>
    <col min="249" max="249" width="36.5546875" style="2" customWidth="1"/>
    <col min="250" max="250" width="4.6640625" style="2" customWidth="1"/>
    <col min="251" max="254" width="6" style="2" customWidth="1"/>
    <col min="255" max="258" width="9" style="2" customWidth="1"/>
    <col min="259" max="259" width="10" style="2" customWidth="1"/>
    <col min="260" max="260" width="15.33203125" style="2" customWidth="1"/>
    <col min="261" max="503" width="8.88671875" style="2"/>
    <col min="504" max="504" width="3.88671875" style="2" customWidth="1"/>
    <col min="505" max="505" width="36.5546875" style="2" customWidth="1"/>
    <col min="506" max="506" width="4.6640625" style="2" customWidth="1"/>
    <col min="507" max="510" width="6" style="2" customWidth="1"/>
    <col min="511" max="514" width="9" style="2" customWidth="1"/>
    <col min="515" max="515" width="10" style="2" customWidth="1"/>
    <col min="516" max="516" width="15.33203125" style="2" customWidth="1"/>
    <col min="517" max="759" width="8.88671875" style="2"/>
    <col min="760" max="760" width="3.88671875" style="2" customWidth="1"/>
    <col min="761" max="761" width="36.5546875" style="2" customWidth="1"/>
    <col min="762" max="762" width="4.6640625" style="2" customWidth="1"/>
    <col min="763" max="766" width="6" style="2" customWidth="1"/>
    <col min="767" max="770" width="9" style="2" customWidth="1"/>
    <col min="771" max="771" width="10" style="2" customWidth="1"/>
    <col min="772" max="772" width="15.33203125" style="2" customWidth="1"/>
    <col min="773" max="1015" width="8.88671875" style="2"/>
    <col min="1016" max="1016" width="3.88671875" style="2" customWidth="1"/>
    <col min="1017" max="1017" width="36.5546875" style="2" customWidth="1"/>
    <col min="1018" max="1018" width="4.6640625" style="2" customWidth="1"/>
    <col min="1019" max="1022" width="6" style="2" customWidth="1"/>
    <col min="1023" max="1026" width="9" style="2" customWidth="1"/>
    <col min="1027" max="1027" width="10" style="2" customWidth="1"/>
    <col min="1028" max="1028" width="15.33203125" style="2" customWidth="1"/>
    <col min="1029" max="1271" width="8.88671875" style="2"/>
    <col min="1272" max="1272" width="3.88671875" style="2" customWidth="1"/>
    <col min="1273" max="1273" width="36.5546875" style="2" customWidth="1"/>
    <col min="1274" max="1274" width="4.6640625" style="2" customWidth="1"/>
    <col min="1275" max="1278" width="6" style="2" customWidth="1"/>
    <col min="1279" max="1282" width="9" style="2" customWidth="1"/>
    <col min="1283" max="1283" width="10" style="2" customWidth="1"/>
    <col min="1284" max="1284" width="15.33203125" style="2" customWidth="1"/>
    <col min="1285" max="1527" width="8.88671875" style="2"/>
    <col min="1528" max="1528" width="3.88671875" style="2" customWidth="1"/>
    <col min="1529" max="1529" width="36.5546875" style="2" customWidth="1"/>
    <col min="1530" max="1530" width="4.6640625" style="2" customWidth="1"/>
    <col min="1531" max="1534" width="6" style="2" customWidth="1"/>
    <col min="1535" max="1538" width="9" style="2" customWidth="1"/>
    <col min="1539" max="1539" width="10" style="2" customWidth="1"/>
    <col min="1540" max="1540" width="15.33203125" style="2" customWidth="1"/>
    <col min="1541" max="1783" width="8.88671875" style="2"/>
    <col min="1784" max="1784" width="3.88671875" style="2" customWidth="1"/>
    <col min="1785" max="1785" width="36.5546875" style="2" customWidth="1"/>
    <col min="1786" max="1786" width="4.6640625" style="2" customWidth="1"/>
    <col min="1787" max="1790" width="6" style="2" customWidth="1"/>
    <col min="1791" max="1794" width="9" style="2" customWidth="1"/>
    <col min="1795" max="1795" width="10" style="2" customWidth="1"/>
    <col min="1796" max="1796" width="15.33203125" style="2" customWidth="1"/>
    <col min="1797" max="2039" width="8.88671875" style="2"/>
    <col min="2040" max="2040" width="3.88671875" style="2" customWidth="1"/>
    <col min="2041" max="2041" width="36.5546875" style="2" customWidth="1"/>
    <col min="2042" max="2042" width="4.6640625" style="2" customWidth="1"/>
    <col min="2043" max="2046" width="6" style="2" customWidth="1"/>
    <col min="2047" max="2050" width="9" style="2" customWidth="1"/>
    <col min="2051" max="2051" width="10" style="2" customWidth="1"/>
    <col min="2052" max="2052" width="15.33203125" style="2" customWidth="1"/>
    <col min="2053" max="2295" width="8.88671875" style="2"/>
    <col min="2296" max="2296" width="3.88671875" style="2" customWidth="1"/>
    <col min="2297" max="2297" width="36.5546875" style="2" customWidth="1"/>
    <col min="2298" max="2298" width="4.6640625" style="2" customWidth="1"/>
    <col min="2299" max="2302" width="6" style="2" customWidth="1"/>
    <col min="2303" max="2306" width="9" style="2" customWidth="1"/>
    <col min="2307" max="2307" width="10" style="2" customWidth="1"/>
    <col min="2308" max="2308" width="15.33203125" style="2" customWidth="1"/>
    <col min="2309" max="2551" width="8.88671875" style="2"/>
    <col min="2552" max="2552" width="3.88671875" style="2" customWidth="1"/>
    <col min="2553" max="2553" width="36.5546875" style="2" customWidth="1"/>
    <col min="2554" max="2554" width="4.6640625" style="2" customWidth="1"/>
    <col min="2555" max="2558" width="6" style="2" customWidth="1"/>
    <col min="2559" max="2562" width="9" style="2" customWidth="1"/>
    <col min="2563" max="2563" width="10" style="2" customWidth="1"/>
    <col min="2564" max="2564" width="15.33203125" style="2" customWidth="1"/>
    <col min="2565" max="2807" width="8.88671875" style="2"/>
    <col min="2808" max="2808" width="3.88671875" style="2" customWidth="1"/>
    <col min="2809" max="2809" width="36.5546875" style="2" customWidth="1"/>
    <col min="2810" max="2810" width="4.6640625" style="2" customWidth="1"/>
    <col min="2811" max="2814" width="6" style="2" customWidth="1"/>
    <col min="2815" max="2818" width="9" style="2" customWidth="1"/>
    <col min="2819" max="2819" width="10" style="2" customWidth="1"/>
    <col min="2820" max="2820" width="15.33203125" style="2" customWidth="1"/>
    <col min="2821" max="3063" width="8.88671875" style="2"/>
    <col min="3064" max="3064" width="3.88671875" style="2" customWidth="1"/>
    <col min="3065" max="3065" width="36.5546875" style="2" customWidth="1"/>
    <col min="3066" max="3066" width="4.6640625" style="2" customWidth="1"/>
    <col min="3067" max="3070" width="6" style="2" customWidth="1"/>
    <col min="3071" max="3074" width="9" style="2" customWidth="1"/>
    <col min="3075" max="3075" width="10" style="2" customWidth="1"/>
    <col min="3076" max="3076" width="15.33203125" style="2" customWidth="1"/>
    <col min="3077" max="3319" width="8.88671875" style="2"/>
    <col min="3320" max="3320" width="3.88671875" style="2" customWidth="1"/>
    <col min="3321" max="3321" width="36.5546875" style="2" customWidth="1"/>
    <col min="3322" max="3322" width="4.6640625" style="2" customWidth="1"/>
    <col min="3323" max="3326" width="6" style="2" customWidth="1"/>
    <col min="3327" max="3330" width="9" style="2" customWidth="1"/>
    <col min="3331" max="3331" width="10" style="2" customWidth="1"/>
    <col min="3332" max="3332" width="15.33203125" style="2" customWidth="1"/>
    <col min="3333" max="3575" width="8.88671875" style="2"/>
    <col min="3576" max="3576" width="3.88671875" style="2" customWidth="1"/>
    <col min="3577" max="3577" width="36.5546875" style="2" customWidth="1"/>
    <col min="3578" max="3578" width="4.6640625" style="2" customWidth="1"/>
    <col min="3579" max="3582" width="6" style="2" customWidth="1"/>
    <col min="3583" max="3586" width="9" style="2" customWidth="1"/>
    <col min="3587" max="3587" width="10" style="2" customWidth="1"/>
    <col min="3588" max="3588" width="15.33203125" style="2" customWidth="1"/>
    <col min="3589" max="3831" width="8.88671875" style="2"/>
    <col min="3832" max="3832" width="3.88671875" style="2" customWidth="1"/>
    <col min="3833" max="3833" width="36.5546875" style="2" customWidth="1"/>
    <col min="3834" max="3834" width="4.6640625" style="2" customWidth="1"/>
    <col min="3835" max="3838" width="6" style="2" customWidth="1"/>
    <col min="3839" max="3842" width="9" style="2" customWidth="1"/>
    <col min="3843" max="3843" width="10" style="2" customWidth="1"/>
    <col min="3844" max="3844" width="15.33203125" style="2" customWidth="1"/>
    <col min="3845" max="4087" width="8.88671875" style="2"/>
    <col min="4088" max="4088" width="3.88671875" style="2" customWidth="1"/>
    <col min="4089" max="4089" width="36.5546875" style="2" customWidth="1"/>
    <col min="4090" max="4090" width="4.6640625" style="2" customWidth="1"/>
    <col min="4091" max="4094" width="6" style="2" customWidth="1"/>
    <col min="4095" max="4098" width="9" style="2" customWidth="1"/>
    <col min="4099" max="4099" width="10" style="2" customWidth="1"/>
    <col min="4100" max="4100" width="15.33203125" style="2" customWidth="1"/>
    <col min="4101" max="4343" width="8.88671875" style="2"/>
    <col min="4344" max="4344" width="3.88671875" style="2" customWidth="1"/>
    <col min="4345" max="4345" width="36.5546875" style="2" customWidth="1"/>
    <col min="4346" max="4346" width="4.6640625" style="2" customWidth="1"/>
    <col min="4347" max="4350" width="6" style="2" customWidth="1"/>
    <col min="4351" max="4354" width="9" style="2" customWidth="1"/>
    <col min="4355" max="4355" width="10" style="2" customWidth="1"/>
    <col min="4356" max="4356" width="15.33203125" style="2" customWidth="1"/>
    <col min="4357" max="4599" width="8.88671875" style="2"/>
    <col min="4600" max="4600" width="3.88671875" style="2" customWidth="1"/>
    <col min="4601" max="4601" width="36.5546875" style="2" customWidth="1"/>
    <col min="4602" max="4602" width="4.6640625" style="2" customWidth="1"/>
    <col min="4603" max="4606" width="6" style="2" customWidth="1"/>
    <col min="4607" max="4610" width="9" style="2" customWidth="1"/>
    <col min="4611" max="4611" width="10" style="2" customWidth="1"/>
    <col min="4612" max="4612" width="15.33203125" style="2" customWidth="1"/>
    <col min="4613" max="4855" width="8.88671875" style="2"/>
    <col min="4856" max="4856" width="3.88671875" style="2" customWidth="1"/>
    <col min="4857" max="4857" width="36.5546875" style="2" customWidth="1"/>
    <col min="4858" max="4858" width="4.6640625" style="2" customWidth="1"/>
    <col min="4859" max="4862" width="6" style="2" customWidth="1"/>
    <col min="4863" max="4866" width="9" style="2" customWidth="1"/>
    <col min="4867" max="4867" width="10" style="2" customWidth="1"/>
    <col min="4868" max="4868" width="15.33203125" style="2" customWidth="1"/>
    <col min="4869" max="5111" width="8.88671875" style="2"/>
    <col min="5112" max="5112" width="3.88671875" style="2" customWidth="1"/>
    <col min="5113" max="5113" width="36.5546875" style="2" customWidth="1"/>
    <col min="5114" max="5114" width="4.6640625" style="2" customWidth="1"/>
    <col min="5115" max="5118" width="6" style="2" customWidth="1"/>
    <col min="5119" max="5122" width="9" style="2" customWidth="1"/>
    <col min="5123" max="5123" width="10" style="2" customWidth="1"/>
    <col min="5124" max="5124" width="15.33203125" style="2" customWidth="1"/>
    <col min="5125" max="5367" width="8.88671875" style="2"/>
    <col min="5368" max="5368" width="3.88671875" style="2" customWidth="1"/>
    <col min="5369" max="5369" width="36.5546875" style="2" customWidth="1"/>
    <col min="5370" max="5370" width="4.6640625" style="2" customWidth="1"/>
    <col min="5371" max="5374" width="6" style="2" customWidth="1"/>
    <col min="5375" max="5378" width="9" style="2" customWidth="1"/>
    <col min="5379" max="5379" width="10" style="2" customWidth="1"/>
    <col min="5380" max="5380" width="15.33203125" style="2" customWidth="1"/>
    <col min="5381" max="5623" width="8.88671875" style="2"/>
    <col min="5624" max="5624" width="3.88671875" style="2" customWidth="1"/>
    <col min="5625" max="5625" width="36.5546875" style="2" customWidth="1"/>
    <col min="5626" max="5626" width="4.6640625" style="2" customWidth="1"/>
    <col min="5627" max="5630" width="6" style="2" customWidth="1"/>
    <col min="5631" max="5634" width="9" style="2" customWidth="1"/>
    <col min="5635" max="5635" width="10" style="2" customWidth="1"/>
    <col min="5636" max="5636" width="15.33203125" style="2" customWidth="1"/>
    <col min="5637" max="5879" width="8.88671875" style="2"/>
    <col min="5880" max="5880" width="3.88671875" style="2" customWidth="1"/>
    <col min="5881" max="5881" width="36.5546875" style="2" customWidth="1"/>
    <col min="5882" max="5882" width="4.6640625" style="2" customWidth="1"/>
    <col min="5883" max="5886" width="6" style="2" customWidth="1"/>
    <col min="5887" max="5890" width="9" style="2" customWidth="1"/>
    <col min="5891" max="5891" width="10" style="2" customWidth="1"/>
    <col min="5892" max="5892" width="15.33203125" style="2" customWidth="1"/>
    <col min="5893" max="6135" width="8.88671875" style="2"/>
    <col min="6136" max="6136" width="3.88671875" style="2" customWidth="1"/>
    <col min="6137" max="6137" width="36.5546875" style="2" customWidth="1"/>
    <col min="6138" max="6138" width="4.6640625" style="2" customWidth="1"/>
    <col min="6139" max="6142" width="6" style="2" customWidth="1"/>
    <col min="6143" max="6146" width="9" style="2" customWidth="1"/>
    <col min="6147" max="6147" width="10" style="2" customWidth="1"/>
    <col min="6148" max="6148" width="15.33203125" style="2" customWidth="1"/>
    <col min="6149" max="6391" width="8.88671875" style="2"/>
    <col min="6392" max="6392" width="3.88671875" style="2" customWidth="1"/>
    <col min="6393" max="6393" width="36.5546875" style="2" customWidth="1"/>
    <col min="6394" max="6394" width="4.6640625" style="2" customWidth="1"/>
    <col min="6395" max="6398" width="6" style="2" customWidth="1"/>
    <col min="6399" max="6402" width="9" style="2" customWidth="1"/>
    <col min="6403" max="6403" width="10" style="2" customWidth="1"/>
    <col min="6404" max="6404" width="15.33203125" style="2" customWidth="1"/>
    <col min="6405" max="6647" width="8.88671875" style="2"/>
    <col min="6648" max="6648" width="3.88671875" style="2" customWidth="1"/>
    <col min="6649" max="6649" width="36.5546875" style="2" customWidth="1"/>
    <col min="6650" max="6650" width="4.6640625" style="2" customWidth="1"/>
    <col min="6651" max="6654" width="6" style="2" customWidth="1"/>
    <col min="6655" max="6658" width="9" style="2" customWidth="1"/>
    <col min="6659" max="6659" width="10" style="2" customWidth="1"/>
    <col min="6660" max="6660" width="15.33203125" style="2" customWidth="1"/>
    <col min="6661" max="6903" width="8.88671875" style="2"/>
    <col min="6904" max="6904" width="3.88671875" style="2" customWidth="1"/>
    <col min="6905" max="6905" width="36.5546875" style="2" customWidth="1"/>
    <col min="6906" max="6906" width="4.6640625" style="2" customWidth="1"/>
    <col min="6907" max="6910" width="6" style="2" customWidth="1"/>
    <col min="6911" max="6914" width="9" style="2" customWidth="1"/>
    <col min="6915" max="6915" width="10" style="2" customWidth="1"/>
    <col min="6916" max="6916" width="15.33203125" style="2" customWidth="1"/>
    <col min="6917" max="7159" width="8.88671875" style="2"/>
    <col min="7160" max="7160" width="3.88671875" style="2" customWidth="1"/>
    <col min="7161" max="7161" width="36.5546875" style="2" customWidth="1"/>
    <col min="7162" max="7162" width="4.6640625" style="2" customWidth="1"/>
    <col min="7163" max="7166" width="6" style="2" customWidth="1"/>
    <col min="7167" max="7170" width="9" style="2" customWidth="1"/>
    <col min="7171" max="7171" width="10" style="2" customWidth="1"/>
    <col min="7172" max="7172" width="15.33203125" style="2" customWidth="1"/>
    <col min="7173" max="7415" width="8.88671875" style="2"/>
    <col min="7416" max="7416" width="3.88671875" style="2" customWidth="1"/>
    <col min="7417" max="7417" width="36.5546875" style="2" customWidth="1"/>
    <col min="7418" max="7418" width="4.6640625" style="2" customWidth="1"/>
    <col min="7419" max="7422" width="6" style="2" customWidth="1"/>
    <col min="7423" max="7426" width="9" style="2" customWidth="1"/>
    <col min="7427" max="7427" width="10" style="2" customWidth="1"/>
    <col min="7428" max="7428" width="15.33203125" style="2" customWidth="1"/>
    <col min="7429" max="7671" width="8.88671875" style="2"/>
    <col min="7672" max="7672" width="3.88671875" style="2" customWidth="1"/>
    <col min="7673" max="7673" width="36.5546875" style="2" customWidth="1"/>
    <col min="7674" max="7674" width="4.6640625" style="2" customWidth="1"/>
    <col min="7675" max="7678" width="6" style="2" customWidth="1"/>
    <col min="7679" max="7682" width="9" style="2" customWidth="1"/>
    <col min="7683" max="7683" width="10" style="2" customWidth="1"/>
    <col min="7684" max="7684" width="15.33203125" style="2" customWidth="1"/>
    <col min="7685" max="7927" width="8.88671875" style="2"/>
    <col min="7928" max="7928" width="3.88671875" style="2" customWidth="1"/>
    <col min="7929" max="7929" width="36.5546875" style="2" customWidth="1"/>
    <col min="7930" max="7930" width="4.6640625" style="2" customWidth="1"/>
    <col min="7931" max="7934" width="6" style="2" customWidth="1"/>
    <col min="7935" max="7938" width="9" style="2" customWidth="1"/>
    <col min="7939" max="7939" width="10" style="2" customWidth="1"/>
    <col min="7940" max="7940" width="15.33203125" style="2" customWidth="1"/>
    <col min="7941" max="8183" width="8.88671875" style="2"/>
    <col min="8184" max="8184" width="3.88671875" style="2" customWidth="1"/>
    <col min="8185" max="8185" width="36.5546875" style="2" customWidth="1"/>
    <col min="8186" max="8186" width="4.6640625" style="2" customWidth="1"/>
    <col min="8187" max="8190" width="6" style="2" customWidth="1"/>
    <col min="8191" max="8194" width="9" style="2" customWidth="1"/>
    <col min="8195" max="8195" width="10" style="2" customWidth="1"/>
    <col min="8196" max="8196" width="15.33203125" style="2" customWidth="1"/>
    <col min="8197" max="8439" width="8.88671875" style="2"/>
    <col min="8440" max="8440" width="3.88671875" style="2" customWidth="1"/>
    <col min="8441" max="8441" width="36.5546875" style="2" customWidth="1"/>
    <col min="8442" max="8442" width="4.6640625" style="2" customWidth="1"/>
    <col min="8443" max="8446" width="6" style="2" customWidth="1"/>
    <col min="8447" max="8450" width="9" style="2" customWidth="1"/>
    <col min="8451" max="8451" width="10" style="2" customWidth="1"/>
    <col min="8452" max="8452" width="15.33203125" style="2" customWidth="1"/>
    <col min="8453" max="8695" width="8.88671875" style="2"/>
    <col min="8696" max="8696" width="3.88671875" style="2" customWidth="1"/>
    <col min="8697" max="8697" width="36.5546875" style="2" customWidth="1"/>
    <col min="8698" max="8698" width="4.6640625" style="2" customWidth="1"/>
    <col min="8699" max="8702" width="6" style="2" customWidth="1"/>
    <col min="8703" max="8706" width="9" style="2" customWidth="1"/>
    <col min="8707" max="8707" width="10" style="2" customWidth="1"/>
    <col min="8708" max="8708" width="15.33203125" style="2" customWidth="1"/>
    <col min="8709" max="8951" width="8.88671875" style="2"/>
    <col min="8952" max="8952" width="3.88671875" style="2" customWidth="1"/>
    <col min="8953" max="8953" width="36.5546875" style="2" customWidth="1"/>
    <col min="8954" max="8954" width="4.6640625" style="2" customWidth="1"/>
    <col min="8955" max="8958" width="6" style="2" customWidth="1"/>
    <col min="8959" max="8962" width="9" style="2" customWidth="1"/>
    <col min="8963" max="8963" width="10" style="2" customWidth="1"/>
    <col min="8964" max="8964" width="15.33203125" style="2" customWidth="1"/>
    <col min="8965" max="9207" width="8.88671875" style="2"/>
    <col min="9208" max="9208" width="3.88671875" style="2" customWidth="1"/>
    <col min="9209" max="9209" width="36.5546875" style="2" customWidth="1"/>
    <col min="9210" max="9210" width="4.6640625" style="2" customWidth="1"/>
    <col min="9211" max="9214" width="6" style="2" customWidth="1"/>
    <col min="9215" max="9218" width="9" style="2" customWidth="1"/>
    <col min="9219" max="9219" width="10" style="2" customWidth="1"/>
    <col min="9220" max="9220" width="15.33203125" style="2" customWidth="1"/>
    <col min="9221" max="9463" width="8.88671875" style="2"/>
    <col min="9464" max="9464" width="3.88671875" style="2" customWidth="1"/>
    <col min="9465" max="9465" width="36.5546875" style="2" customWidth="1"/>
    <col min="9466" max="9466" width="4.6640625" style="2" customWidth="1"/>
    <col min="9467" max="9470" width="6" style="2" customWidth="1"/>
    <col min="9471" max="9474" width="9" style="2" customWidth="1"/>
    <col min="9475" max="9475" width="10" style="2" customWidth="1"/>
    <col min="9476" max="9476" width="15.33203125" style="2" customWidth="1"/>
    <col min="9477" max="9719" width="8.88671875" style="2"/>
    <col min="9720" max="9720" width="3.88671875" style="2" customWidth="1"/>
    <col min="9721" max="9721" width="36.5546875" style="2" customWidth="1"/>
    <col min="9722" max="9722" width="4.6640625" style="2" customWidth="1"/>
    <col min="9723" max="9726" width="6" style="2" customWidth="1"/>
    <col min="9727" max="9730" width="9" style="2" customWidth="1"/>
    <col min="9731" max="9731" width="10" style="2" customWidth="1"/>
    <col min="9732" max="9732" width="15.33203125" style="2" customWidth="1"/>
    <col min="9733" max="9975" width="8.88671875" style="2"/>
    <col min="9976" max="9976" width="3.88671875" style="2" customWidth="1"/>
    <col min="9977" max="9977" width="36.5546875" style="2" customWidth="1"/>
    <col min="9978" max="9978" width="4.6640625" style="2" customWidth="1"/>
    <col min="9979" max="9982" width="6" style="2" customWidth="1"/>
    <col min="9983" max="9986" width="9" style="2" customWidth="1"/>
    <col min="9987" max="9987" width="10" style="2" customWidth="1"/>
    <col min="9988" max="9988" width="15.33203125" style="2" customWidth="1"/>
    <col min="9989" max="10231" width="8.88671875" style="2"/>
    <col min="10232" max="10232" width="3.88671875" style="2" customWidth="1"/>
    <col min="10233" max="10233" width="36.5546875" style="2" customWidth="1"/>
    <col min="10234" max="10234" width="4.6640625" style="2" customWidth="1"/>
    <col min="10235" max="10238" width="6" style="2" customWidth="1"/>
    <col min="10239" max="10242" width="9" style="2" customWidth="1"/>
    <col min="10243" max="10243" width="10" style="2" customWidth="1"/>
    <col min="10244" max="10244" width="15.33203125" style="2" customWidth="1"/>
    <col min="10245" max="10487" width="8.88671875" style="2"/>
    <col min="10488" max="10488" width="3.88671875" style="2" customWidth="1"/>
    <col min="10489" max="10489" width="36.5546875" style="2" customWidth="1"/>
    <col min="10490" max="10490" width="4.6640625" style="2" customWidth="1"/>
    <col min="10491" max="10494" width="6" style="2" customWidth="1"/>
    <col min="10495" max="10498" width="9" style="2" customWidth="1"/>
    <col min="10499" max="10499" width="10" style="2" customWidth="1"/>
    <col min="10500" max="10500" width="15.33203125" style="2" customWidth="1"/>
    <col min="10501" max="10743" width="8.88671875" style="2"/>
    <col min="10744" max="10744" width="3.88671875" style="2" customWidth="1"/>
    <col min="10745" max="10745" width="36.5546875" style="2" customWidth="1"/>
    <col min="10746" max="10746" width="4.6640625" style="2" customWidth="1"/>
    <col min="10747" max="10750" width="6" style="2" customWidth="1"/>
    <col min="10751" max="10754" width="9" style="2" customWidth="1"/>
    <col min="10755" max="10755" width="10" style="2" customWidth="1"/>
    <col min="10756" max="10756" width="15.33203125" style="2" customWidth="1"/>
    <col min="10757" max="10999" width="8.88671875" style="2"/>
    <col min="11000" max="11000" width="3.88671875" style="2" customWidth="1"/>
    <col min="11001" max="11001" width="36.5546875" style="2" customWidth="1"/>
    <col min="11002" max="11002" width="4.6640625" style="2" customWidth="1"/>
    <col min="11003" max="11006" width="6" style="2" customWidth="1"/>
    <col min="11007" max="11010" width="9" style="2" customWidth="1"/>
    <col min="11011" max="11011" width="10" style="2" customWidth="1"/>
    <col min="11012" max="11012" width="15.33203125" style="2" customWidth="1"/>
    <col min="11013" max="11255" width="8.88671875" style="2"/>
    <col min="11256" max="11256" width="3.88671875" style="2" customWidth="1"/>
    <col min="11257" max="11257" width="36.5546875" style="2" customWidth="1"/>
    <col min="11258" max="11258" width="4.6640625" style="2" customWidth="1"/>
    <col min="11259" max="11262" width="6" style="2" customWidth="1"/>
    <col min="11263" max="11266" width="9" style="2" customWidth="1"/>
    <col min="11267" max="11267" width="10" style="2" customWidth="1"/>
    <col min="11268" max="11268" width="15.33203125" style="2" customWidth="1"/>
    <col min="11269" max="11511" width="8.88671875" style="2"/>
    <col min="11512" max="11512" width="3.88671875" style="2" customWidth="1"/>
    <col min="11513" max="11513" width="36.5546875" style="2" customWidth="1"/>
    <col min="11514" max="11514" width="4.6640625" style="2" customWidth="1"/>
    <col min="11515" max="11518" width="6" style="2" customWidth="1"/>
    <col min="11519" max="11522" width="9" style="2" customWidth="1"/>
    <col min="11523" max="11523" width="10" style="2" customWidth="1"/>
    <col min="11524" max="11524" width="15.33203125" style="2" customWidth="1"/>
    <col min="11525" max="11767" width="8.88671875" style="2"/>
    <col min="11768" max="11768" width="3.88671875" style="2" customWidth="1"/>
    <col min="11769" max="11769" width="36.5546875" style="2" customWidth="1"/>
    <col min="11770" max="11770" width="4.6640625" style="2" customWidth="1"/>
    <col min="11771" max="11774" width="6" style="2" customWidth="1"/>
    <col min="11775" max="11778" width="9" style="2" customWidth="1"/>
    <col min="11779" max="11779" width="10" style="2" customWidth="1"/>
    <col min="11780" max="11780" width="15.33203125" style="2" customWidth="1"/>
    <col min="11781" max="12023" width="8.88671875" style="2"/>
    <col min="12024" max="12024" width="3.88671875" style="2" customWidth="1"/>
    <col min="12025" max="12025" width="36.5546875" style="2" customWidth="1"/>
    <col min="12026" max="12026" width="4.6640625" style="2" customWidth="1"/>
    <col min="12027" max="12030" width="6" style="2" customWidth="1"/>
    <col min="12031" max="12034" width="9" style="2" customWidth="1"/>
    <col min="12035" max="12035" width="10" style="2" customWidth="1"/>
    <col min="12036" max="12036" width="15.33203125" style="2" customWidth="1"/>
    <col min="12037" max="12279" width="8.88671875" style="2"/>
    <col min="12280" max="12280" width="3.88671875" style="2" customWidth="1"/>
    <col min="12281" max="12281" width="36.5546875" style="2" customWidth="1"/>
    <col min="12282" max="12282" width="4.6640625" style="2" customWidth="1"/>
    <col min="12283" max="12286" width="6" style="2" customWidth="1"/>
    <col min="12287" max="12290" width="9" style="2" customWidth="1"/>
    <col min="12291" max="12291" width="10" style="2" customWidth="1"/>
    <col min="12292" max="12292" width="15.33203125" style="2" customWidth="1"/>
    <col min="12293" max="12535" width="8.88671875" style="2"/>
    <col min="12536" max="12536" width="3.88671875" style="2" customWidth="1"/>
    <col min="12537" max="12537" width="36.5546875" style="2" customWidth="1"/>
    <col min="12538" max="12538" width="4.6640625" style="2" customWidth="1"/>
    <col min="12539" max="12542" width="6" style="2" customWidth="1"/>
    <col min="12543" max="12546" width="9" style="2" customWidth="1"/>
    <col min="12547" max="12547" width="10" style="2" customWidth="1"/>
    <col min="12548" max="12548" width="15.33203125" style="2" customWidth="1"/>
    <col min="12549" max="12791" width="8.88671875" style="2"/>
    <col min="12792" max="12792" width="3.88671875" style="2" customWidth="1"/>
    <col min="12793" max="12793" width="36.5546875" style="2" customWidth="1"/>
    <col min="12794" max="12794" width="4.6640625" style="2" customWidth="1"/>
    <col min="12795" max="12798" width="6" style="2" customWidth="1"/>
    <col min="12799" max="12802" width="9" style="2" customWidth="1"/>
    <col min="12803" max="12803" width="10" style="2" customWidth="1"/>
    <col min="12804" max="12804" width="15.33203125" style="2" customWidth="1"/>
    <col min="12805" max="13047" width="8.88671875" style="2"/>
    <col min="13048" max="13048" width="3.88671875" style="2" customWidth="1"/>
    <col min="13049" max="13049" width="36.5546875" style="2" customWidth="1"/>
    <col min="13050" max="13050" width="4.6640625" style="2" customWidth="1"/>
    <col min="13051" max="13054" width="6" style="2" customWidth="1"/>
    <col min="13055" max="13058" width="9" style="2" customWidth="1"/>
    <col min="13059" max="13059" width="10" style="2" customWidth="1"/>
    <col min="13060" max="13060" width="15.33203125" style="2" customWidth="1"/>
    <col min="13061" max="13303" width="8.88671875" style="2"/>
    <col min="13304" max="13304" width="3.88671875" style="2" customWidth="1"/>
    <col min="13305" max="13305" width="36.5546875" style="2" customWidth="1"/>
    <col min="13306" max="13306" width="4.6640625" style="2" customWidth="1"/>
    <col min="13307" max="13310" width="6" style="2" customWidth="1"/>
    <col min="13311" max="13314" width="9" style="2" customWidth="1"/>
    <col min="13315" max="13315" width="10" style="2" customWidth="1"/>
    <col min="13316" max="13316" width="15.33203125" style="2" customWidth="1"/>
    <col min="13317" max="13559" width="8.88671875" style="2"/>
    <col min="13560" max="13560" width="3.88671875" style="2" customWidth="1"/>
    <col min="13561" max="13561" width="36.5546875" style="2" customWidth="1"/>
    <col min="13562" max="13562" width="4.6640625" style="2" customWidth="1"/>
    <col min="13563" max="13566" width="6" style="2" customWidth="1"/>
    <col min="13567" max="13570" width="9" style="2" customWidth="1"/>
    <col min="13571" max="13571" width="10" style="2" customWidth="1"/>
    <col min="13572" max="13572" width="15.33203125" style="2" customWidth="1"/>
    <col min="13573" max="13815" width="8.88671875" style="2"/>
    <col min="13816" max="13816" width="3.88671875" style="2" customWidth="1"/>
    <col min="13817" max="13817" width="36.5546875" style="2" customWidth="1"/>
    <col min="13818" max="13818" width="4.6640625" style="2" customWidth="1"/>
    <col min="13819" max="13822" width="6" style="2" customWidth="1"/>
    <col min="13823" max="13826" width="9" style="2" customWidth="1"/>
    <col min="13827" max="13827" width="10" style="2" customWidth="1"/>
    <col min="13828" max="13828" width="15.33203125" style="2" customWidth="1"/>
    <col min="13829" max="14071" width="8.88671875" style="2"/>
    <col min="14072" max="14072" width="3.88671875" style="2" customWidth="1"/>
    <col min="14073" max="14073" width="36.5546875" style="2" customWidth="1"/>
    <col min="14074" max="14074" width="4.6640625" style="2" customWidth="1"/>
    <col min="14075" max="14078" width="6" style="2" customWidth="1"/>
    <col min="14079" max="14082" width="9" style="2" customWidth="1"/>
    <col min="14083" max="14083" width="10" style="2" customWidth="1"/>
    <col min="14084" max="14084" width="15.33203125" style="2" customWidth="1"/>
    <col min="14085" max="14327" width="8.88671875" style="2"/>
    <col min="14328" max="14328" width="3.88671875" style="2" customWidth="1"/>
    <col min="14329" max="14329" width="36.5546875" style="2" customWidth="1"/>
    <col min="14330" max="14330" width="4.6640625" style="2" customWidth="1"/>
    <col min="14331" max="14334" width="6" style="2" customWidth="1"/>
    <col min="14335" max="14338" width="9" style="2" customWidth="1"/>
    <col min="14339" max="14339" width="10" style="2" customWidth="1"/>
    <col min="14340" max="14340" width="15.33203125" style="2" customWidth="1"/>
    <col min="14341" max="14583" width="8.88671875" style="2"/>
    <col min="14584" max="14584" width="3.88671875" style="2" customWidth="1"/>
    <col min="14585" max="14585" width="36.5546875" style="2" customWidth="1"/>
    <col min="14586" max="14586" width="4.6640625" style="2" customWidth="1"/>
    <col min="14587" max="14590" width="6" style="2" customWidth="1"/>
    <col min="14591" max="14594" width="9" style="2" customWidth="1"/>
    <col min="14595" max="14595" width="10" style="2" customWidth="1"/>
    <col min="14596" max="14596" width="15.33203125" style="2" customWidth="1"/>
    <col min="14597" max="14839" width="8.88671875" style="2"/>
    <col min="14840" max="14840" width="3.88671875" style="2" customWidth="1"/>
    <col min="14841" max="14841" width="36.5546875" style="2" customWidth="1"/>
    <col min="14842" max="14842" width="4.6640625" style="2" customWidth="1"/>
    <col min="14843" max="14846" width="6" style="2" customWidth="1"/>
    <col min="14847" max="14850" width="9" style="2" customWidth="1"/>
    <col min="14851" max="14851" width="10" style="2" customWidth="1"/>
    <col min="14852" max="14852" width="15.33203125" style="2" customWidth="1"/>
    <col min="14853" max="15095" width="8.88671875" style="2"/>
    <col min="15096" max="15096" width="3.88671875" style="2" customWidth="1"/>
    <col min="15097" max="15097" width="36.5546875" style="2" customWidth="1"/>
    <col min="15098" max="15098" width="4.6640625" style="2" customWidth="1"/>
    <col min="15099" max="15102" width="6" style="2" customWidth="1"/>
    <col min="15103" max="15106" width="9" style="2" customWidth="1"/>
    <col min="15107" max="15107" width="10" style="2" customWidth="1"/>
    <col min="15108" max="15108" width="15.33203125" style="2" customWidth="1"/>
    <col min="15109" max="15351" width="8.88671875" style="2"/>
    <col min="15352" max="15352" width="3.88671875" style="2" customWidth="1"/>
    <col min="15353" max="15353" width="36.5546875" style="2" customWidth="1"/>
    <col min="15354" max="15354" width="4.6640625" style="2" customWidth="1"/>
    <col min="15355" max="15358" width="6" style="2" customWidth="1"/>
    <col min="15359" max="15362" width="9" style="2" customWidth="1"/>
    <col min="15363" max="15363" width="10" style="2" customWidth="1"/>
    <col min="15364" max="15364" width="15.33203125" style="2" customWidth="1"/>
    <col min="15365" max="15607" width="8.88671875" style="2"/>
    <col min="15608" max="15608" width="3.88671875" style="2" customWidth="1"/>
    <col min="15609" max="15609" width="36.5546875" style="2" customWidth="1"/>
    <col min="15610" max="15610" width="4.6640625" style="2" customWidth="1"/>
    <col min="15611" max="15614" width="6" style="2" customWidth="1"/>
    <col min="15615" max="15618" width="9" style="2" customWidth="1"/>
    <col min="15619" max="15619" width="10" style="2" customWidth="1"/>
    <col min="15620" max="15620" width="15.33203125" style="2" customWidth="1"/>
    <col min="15621" max="15863" width="8.88671875" style="2"/>
    <col min="15864" max="15864" width="3.88671875" style="2" customWidth="1"/>
    <col min="15865" max="15865" width="36.5546875" style="2" customWidth="1"/>
    <col min="15866" max="15866" width="4.6640625" style="2" customWidth="1"/>
    <col min="15867" max="15870" width="6" style="2" customWidth="1"/>
    <col min="15871" max="15874" width="9" style="2" customWidth="1"/>
    <col min="15875" max="15875" width="10" style="2" customWidth="1"/>
    <col min="15876" max="15876" width="15.33203125" style="2" customWidth="1"/>
    <col min="15877" max="16119" width="8.88671875" style="2"/>
    <col min="16120" max="16120" width="3.88671875" style="2" customWidth="1"/>
    <col min="16121" max="16121" width="36.5546875" style="2" customWidth="1"/>
    <col min="16122" max="16122" width="4.6640625" style="2" customWidth="1"/>
    <col min="16123" max="16126" width="6" style="2" customWidth="1"/>
    <col min="16127" max="16130" width="9" style="2" customWidth="1"/>
    <col min="16131" max="16131" width="10" style="2" customWidth="1"/>
    <col min="16132" max="16132" width="15.33203125" style="2" customWidth="1"/>
    <col min="16133" max="16384" width="8.88671875" style="2"/>
  </cols>
  <sheetData>
    <row r="1" spans="1:10" ht="20.25" customHeight="1" x14ac:dyDescent="0.3">
      <c r="A1" s="1" t="s">
        <v>76</v>
      </c>
      <c r="B1" s="1"/>
      <c r="C1" s="1"/>
      <c r="D1" s="1"/>
      <c r="E1" s="1"/>
      <c r="F1" s="1"/>
      <c r="G1" s="1"/>
      <c r="H1" s="1"/>
      <c r="I1" s="1"/>
      <c r="J1" s="1"/>
    </row>
    <row r="2" spans="1:10" ht="18.75" customHeight="1" x14ac:dyDescent="0.3">
      <c r="A2" s="3"/>
      <c r="B2" s="3"/>
      <c r="C2" s="3"/>
      <c r="D2" s="3"/>
      <c r="E2" s="3"/>
      <c r="F2" s="3"/>
      <c r="G2" s="3"/>
      <c r="H2" s="3"/>
      <c r="I2" s="3"/>
    </row>
    <row r="3" spans="1:10" ht="26.25" customHeight="1" x14ac:dyDescent="0.3">
      <c r="A3" s="4" t="s">
        <v>79</v>
      </c>
      <c r="B3" s="4"/>
      <c r="C3" s="4"/>
      <c r="D3" s="4"/>
      <c r="E3" s="4"/>
      <c r="F3" s="4"/>
      <c r="G3" s="4"/>
      <c r="H3" s="4"/>
      <c r="I3" s="4"/>
      <c r="J3" s="4"/>
    </row>
    <row r="4" spans="1:10" s="7" customFormat="1" ht="78.75" customHeight="1" x14ac:dyDescent="0.3">
      <c r="A4" s="25" t="s">
        <v>0</v>
      </c>
      <c r="B4" s="25" t="s">
        <v>1</v>
      </c>
      <c r="C4" s="25" t="s">
        <v>2</v>
      </c>
      <c r="D4" s="26" t="s">
        <v>4</v>
      </c>
      <c r="E4" s="26" t="s">
        <v>6</v>
      </c>
      <c r="F4" s="26" t="s">
        <v>5</v>
      </c>
      <c r="G4" s="26" t="s">
        <v>3</v>
      </c>
      <c r="H4" s="25" t="s">
        <v>7</v>
      </c>
      <c r="I4" s="5" t="s">
        <v>83</v>
      </c>
      <c r="J4" s="6" t="s">
        <v>66</v>
      </c>
    </row>
    <row r="5" spans="1:10" s="7" customFormat="1" ht="18" customHeight="1" x14ac:dyDescent="0.3">
      <c r="A5" s="27" t="s">
        <v>8</v>
      </c>
      <c r="B5" s="27" t="s">
        <v>9</v>
      </c>
      <c r="C5" s="27" t="s">
        <v>10</v>
      </c>
      <c r="D5" s="27" t="s">
        <v>11</v>
      </c>
      <c r="E5" s="27" t="s">
        <v>12</v>
      </c>
      <c r="F5" s="27" t="s">
        <v>13</v>
      </c>
      <c r="G5" s="27" t="s">
        <v>14</v>
      </c>
      <c r="H5" s="27" t="s">
        <v>15</v>
      </c>
      <c r="I5" s="8" t="s">
        <v>16</v>
      </c>
      <c r="J5" s="8" t="s">
        <v>17</v>
      </c>
    </row>
    <row r="6" spans="1:10" ht="18.75" customHeight="1" x14ac:dyDescent="0.3">
      <c r="A6" s="28" t="s">
        <v>8</v>
      </c>
      <c r="B6" s="29" t="s">
        <v>52</v>
      </c>
      <c r="C6" s="30" t="s">
        <v>21</v>
      </c>
      <c r="D6" s="31">
        <v>8</v>
      </c>
      <c r="E6" s="31">
        <v>9</v>
      </c>
      <c r="F6" s="31">
        <v>8</v>
      </c>
      <c r="G6" s="31">
        <v>8</v>
      </c>
      <c r="H6" s="32">
        <f>ROUND(G6+F6+E6+D6,2)</f>
        <v>33</v>
      </c>
      <c r="I6" s="9"/>
      <c r="J6" s="10"/>
    </row>
    <row r="7" spans="1:10" ht="18.75" customHeight="1" x14ac:dyDescent="0.3">
      <c r="A7" s="28" t="s">
        <v>9</v>
      </c>
      <c r="B7" s="29" t="s">
        <v>67</v>
      </c>
      <c r="C7" s="30" t="s">
        <v>21</v>
      </c>
      <c r="D7" s="31">
        <v>8</v>
      </c>
      <c r="E7" s="31">
        <v>8</v>
      </c>
      <c r="F7" s="31">
        <v>8</v>
      </c>
      <c r="G7" s="31">
        <v>15</v>
      </c>
      <c r="H7" s="32">
        <f t="shared" ref="H7:H35" si="0">ROUND(G7+F7+E7+D7,2)</f>
        <v>39</v>
      </c>
      <c r="I7" s="9"/>
      <c r="J7" s="10"/>
    </row>
    <row r="8" spans="1:10" ht="18.75" customHeight="1" x14ac:dyDescent="0.3">
      <c r="A8" s="28" t="s">
        <v>10</v>
      </c>
      <c r="B8" s="29" t="s">
        <v>68</v>
      </c>
      <c r="C8" s="30" t="s">
        <v>21</v>
      </c>
      <c r="D8" s="31">
        <v>8</v>
      </c>
      <c r="E8" s="31">
        <v>2</v>
      </c>
      <c r="F8" s="31">
        <v>6</v>
      </c>
      <c r="G8" s="31">
        <v>10</v>
      </c>
      <c r="H8" s="32">
        <f t="shared" si="0"/>
        <v>26</v>
      </c>
      <c r="I8" s="9"/>
      <c r="J8" s="10"/>
    </row>
    <row r="9" spans="1:10" ht="18.75" customHeight="1" x14ac:dyDescent="0.3">
      <c r="A9" s="28" t="s">
        <v>11</v>
      </c>
      <c r="B9" s="29" t="s">
        <v>69</v>
      </c>
      <c r="C9" s="30" t="s">
        <v>21</v>
      </c>
      <c r="D9" s="31">
        <v>8</v>
      </c>
      <c r="E9" s="31">
        <v>0</v>
      </c>
      <c r="F9" s="31">
        <v>8</v>
      </c>
      <c r="G9" s="31">
        <v>20</v>
      </c>
      <c r="H9" s="32">
        <f t="shared" si="0"/>
        <v>36</v>
      </c>
      <c r="I9" s="9"/>
      <c r="J9" s="10"/>
    </row>
    <row r="10" spans="1:10" ht="18.75" customHeight="1" x14ac:dyDescent="0.3">
      <c r="A10" s="28" t="s">
        <v>12</v>
      </c>
      <c r="B10" s="29" t="s">
        <v>80</v>
      </c>
      <c r="C10" s="30" t="s">
        <v>22</v>
      </c>
      <c r="D10" s="31">
        <v>30</v>
      </c>
      <c r="E10" s="31">
        <v>3</v>
      </c>
      <c r="F10" s="31">
        <v>5</v>
      </c>
      <c r="G10" s="31">
        <v>25</v>
      </c>
      <c r="H10" s="32">
        <f t="shared" si="0"/>
        <v>63</v>
      </c>
      <c r="I10" s="9"/>
      <c r="J10" s="10"/>
    </row>
    <row r="11" spans="1:10" ht="18.75" customHeight="1" x14ac:dyDescent="0.3">
      <c r="A11" s="28" t="s">
        <v>13</v>
      </c>
      <c r="B11" s="29" t="s">
        <v>65</v>
      </c>
      <c r="C11" s="30" t="s">
        <v>22</v>
      </c>
      <c r="D11" s="31">
        <v>15</v>
      </c>
      <c r="E11" s="31">
        <v>5</v>
      </c>
      <c r="F11" s="31">
        <v>5</v>
      </c>
      <c r="G11" s="31">
        <v>0</v>
      </c>
      <c r="H11" s="32">
        <f t="shared" si="0"/>
        <v>25</v>
      </c>
      <c r="I11" s="9"/>
      <c r="J11" s="10"/>
    </row>
    <row r="12" spans="1:10" ht="18.75" customHeight="1" x14ac:dyDescent="0.3">
      <c r="A12" s="28" t="s">
        <v>14</v>
      </c>
      <c r="B12" s="29" t="s">
        <v>53</v>
      </c>
      <c r="C12" s="30" t="s">
        <v>21</v>
      </c>
      <c r="D12" s="31">
        <v>8</v>
      </c>
      <c r="E12" s="31">
        <v>2</v>
      </c>
      <c r="F12" s="31">
        <v>8</v>
      </c>
      <c r="G12" s="31">
        <v>12</v>
      </c>
      <c r="H12" s="32">
        <f t="shared" si="0"/>
        <v>30</v>
      </c>
      <c r="I12" s="9"/>
      <c r="J12" s="10"/>
    </row>
    <row r="13" spans="1:10" ht="18.75" customHeight="1" x14ac:dyDescent="0.3">
      <c r="A13" s="28" t="s">
        <v>15</v>
      </c>
      <c r="B13" s="29" t="s">
        <v>23</v>
      </c>
      <c r="C13" s="30" t="s">
        <v>21</v>
      </c>
      <c r="D13" s="31">
        <v>8</v>
      </c>
      <c r="E13" s="31">
        <v>0</v>
      </c>
      <c r="F13" s="31">
        <v>0</v>
      </c>
      <c r="G13" s="31">
        <v>12</v>
      </c>
      <c r="H13" s="32">
        <f t="shared" si="0"/>
        <v>20</v>
      </c>
      <c r="I13" s="9"/>
      <c r="J13" s="10"/>
    </row>
    <row r="14" spans="1:10" ht="18.75" customHeight="1" x14ac:dyDescent="0.3">
      <c r="A14" s="28" t="s">
        <v>16</v>
      </c>
      <c r="B14" s="29" t="s">
        <v>54</v>
      </c>
      <c r="C14" s="30" t="s">
        <v>21</v>
      </c>
      <c r="D14" s="31">
        <v>8</v>
      </c>
      <c r="E14" s="31">
        <v>0</v>
      </c>
      <c r="F14" s="31">
        <v>0</v>
      </c>
      <c r="G14" s="31">
        <v>4</v>
      </c>
      <c r="H14" s="32">
        <f t="shared" si="0"/>
        <v>12</v>
      </c>
      <c r="I14" s="9"/>
      <c r="J14" s="10"/>
    </row>
    <row r="15" spans="1:10" ht="18.75" customHeight="1" x14ac:dyDescent="0.3">
      <c r="A15" s="28" t="s">
        <v>17</v>
      </c>
      <c r="B15" s="29" t="s">
        <v>70</v>
      </c>
      <c r="C15" s="30" t="s">
        <v>21</v>
      </c>
      <c r="D15" s="31">
        <v>8</v>
      </c>
      <c r="E15" s="31">
        <v>7</v>
      </c>
      <c r="F15" s="31">
        <v>6</v>
      </c>
      <c r="G15" s="31">
        <v>12</v>
      </c>
      <c r="H15" s="32">
        <f t="shared" si="0"/>
        <v>33</v>
      </c>
      <c r="I15" s="9"/>
      <c r="J15" s="10"/>
    </row>
    <row r="16" spans="1:10" ht="18.75" customHeight="1" x14ac:dyDescent="0.3">
      <c r="A16" s="28" t="s">
        <v>18</v>
      </c>
      <c r="B16" s="29" t="s">
        <v>71</v>
      </c>
      <c r="C16" s="30" t="s">
        <v>21</v>
      </c>
      <c r="D16" s="31">
        <v>8</v>
      </c>
      <c r="E16" s="31">
        <v>10</v>
      </c>
      <c r="F16" s="31">
        <v>10</v>
      </c>
      <c r="G16" s="31">
        <v>12</v>
      </c>
      <c r="H16" s="32">
        <f t="shared" si="0"/>
        <v>40</v>
      </c>
      <c r="I16" s="9"/>
      <c r="J16" s="10"/>
    </row>
    <row r="17" spans="1:11" ht="18.75" customHeight="1" x14ac:dyDescent="0.3">
      <c r="A17" s="28" t="s">
        <v>19</v>
      </c>
      <c r="B17" s="29" t="s">
        <v>72</v>
      </c>
      <c r="C17" s="30" t="s">
        <v>21</v>
      </c>
      <c r="D17" s="31">
        <v>8</v>
      </c>
      <c r="E17" s="31">
        <v>2</v>
      </c>
      <c r="F17" s="31">
        <v>3</v>
      </c>
      <c r="G17" s="31">
        <v>8</v>
      </c>
      <c r="H17" s="32">
        <f t="shared" si="0"/>
        <v>21</v>
      </c>
      <c r="I17" s="9"/>
      <c r="J17" s="10"/>
    </row>
    <row r="18" spans="1:11" ht="18.75" customHeight="1" x14ac:dyDescent="0.3">
      <c r="A18" s="28" t="s">
        <v>20</v>
      </c>
      <c r="B18" s="29" t="s">
        <v>73</v>
      </c>
      <c r="C18" s="30" t="s">
        <v>21</v>
      </c>
      <c r="D18" s="31">
        <v>8</v>
      </c>
      <c r="E18" s="31">
        <v>4</v>
      </c>
      <c r="F18" s="31">
        <v>0</v>
      </c>
      <c r="G18" s="31">
        <v>12</v>
      </c>
      <c r="H18" s="32">
        <f t="shared" si="0"/>
        <v>24</v>
      </c>
      <c r="I18" s="9"/>
      <c r="J18" s="10"/>
    </row>
    <row r="19" spans="1:11" ht="18.75" customHeight="1" x14ac:dyDescent="0.3">
      <c r="A19" s="28" t="s">
        <v>24</v>
      </c>
      <c r="B19" s="29" t="s">
        <v>55</v>
      </c>
      <c r="C19" s="30" t="s">
        <v>22</v>
      </c>
      <c r="D19" s="31">
        <v>25</v>
      </c>
      <c r="E19" s="31">
        <v>5</v>
      </c>
      <c r="F19" s="31">
        <v>20</v>
      </c>
      <c r="G19" s="31">
        <v>25</v>
      </c>
      <c r="H19" s="32">
        <f t="shared" si="0"/>
        <v>75</v>
      </c>
      <c r="I19" s="9"/>
      <c r="J19" s="10"/>
    </row>
    <row r="20" spans="1:11" ht="18.75" customHeight="1" x14ac:dyDescent="0.3">
      <c r="A20" s="28" t="s">
        <v>25</v>
      </c>
      <c r="B20" s="29" t="s">
        <v>30</v>
      </c>
      <c r="C20" s="30" t="s">
        <v>22</v>
      </c>
      <c r="D20" s="31">
        <v>25</v>
      </c>
      <c r="E20" s="31">
        <v>5</v>
      </c>
      <c r="F20" s="31">
        <v>30</v>
      </c>
      <c r="G20" s="31">
        <v>25</v>
      </c>
      <c r="H20" s="32">
        <f t="shared" si="0"/>
        <v>85</v>
      </c>
      <c r="I20" s="9"/>
      <c r="J20" s="10"/>
    </row>
    <row r="21" spans="1:11" ht="18.75" customHeight="1" x14ac:dyDescent="0.3">
      <c r="A21" s="28" t="s">
        <v>26</v>
      </c>
      <c r="B21" s="29" t="s">
        <v>32</v>
      </c>
      <c r="C21" s="30" t="s">
        <v>22</v>
      </c>
      <c r="D21" s="31">
        <v>25</v>
      </c>
      <c r="E21" s="31">
        <v>4</v>
      </c>
      <c r="F21" s="31">
        <v>20</v>
      </c>
      <c r="G21" s="31">
        <v>0</v>
      </c>
      <c r="H21" s="32">
        <f t="shared" si="0"/>
        <v>49</v>
      </c>
      <c r="I21" s="9"/>
      <c r="J21" s="10"/>
    </row>
    <row r="22" spans="1:11" ht="18.75" customHeight="1" x14ac:dyDescent="0.3">
      <c r="A22" s="28" t="s">
        <v>27</v>
      </c>
      <c r="B22" s="29" t="s">
        <v>34</v>
      </c>
      <c r="C22" s="30" t="s">
        <v>22</v>
      </c>
      <c r="D22" s="31">
        <v>25</v>
      </c>
      <c r="E22" s="31">
        <v>8</v>
      </c>
      <c r="F22" s="31">
        <v>30</v>
      </c>
      <c r="G22" s="31">
        <v>40</v>
      </c>
      <c r="H22" s="32">
        <f t="shared" si="0"/>
        <v>103</v>
      </c>
      <c r="I22" s="9"/>
      <c r="J22" s="10"/>
    </row>
    <row r="23" spans="1:11" ht="18.75" customHeight="1" x14ac:dyDescent="0.3">
      <c r="A23" s="28" t="s">
        <v>28</v>
      </c>
      <c r="B23" s="29" t="s">
        <v>39</v>
      </c>
      <c r="C23" s="30" t="s">
        <v>22</v>
      </c>
      <c r="D23" s="31">
        <v>40</v>
      </c>
      <c r="E23" s="31">
        <v>10</v>
      </c>
      <c r="F23" s="31">
        <v>40</v>
      </c>
      <c r="G23" s="31">
        <v>25</v>
      </c>
      <c r="H23" s="32">
        <f t="shared" si="0"/>
        <v>115</v>
      </c>
      <c r="I23" s="9"/>
      <c r="J23" s="10"/>
    </row>
    <row r="24" spans="1:11" ht="18.75" customHeight="1" x14ac:dyDescent="0.3">
      <c r="A24" s="28" t="s">
        <v>29</v>
      </c>
      <c r="B24" s="29" t="s">
        <v>41</v>
      </c>
      <c r="C24" s="30" t="s">
        <v>22</v>
      </c>
      <c r="D24" s="31">
        <v>50</v>
      </c>
      <c r="E24" s="31">
        <v>6</v>
      </c>
      <c r="F24" s="31">
        <v>30</v>
      </c>
      <c r="G24" s="31">
        <v>25</v>
      </c>
      <c r="H24" s="32">
        <f t="shared" si="0"/>
        <v>111</v>
      </c>
      <c r="I24" s="9"/>
      <c r="J24" s="10"/>
    </row>
    <row r="25" spans="1:11" ht="18.75" customHeight="1" x14ac:dyDescent="0.3">
      <c r="A25" s="28" t="s">
        <v>31</v>
      </c>
      <c r="B25" s="29" t="s">
        <v>64</v>
      </c>
      <c r="C25" s="30" t="s">
        <v>21</v>
      </c>
      <c r="D25" s="31">
        <v>1</v>
      </c>
      <c r="E25" s="31">
        <v>0</v>
      </c>
      <c r="F25" s="31">
        <v>0</v>
      </c>
      <c r="G25" s="31">
        <v>5</v>
      </c>
      <c r="H25" s="32">
        <f t="shared" si="0"/>
        <v>6</v>
      </c>
      <c r="I25" s="9"/>
      <c r="J25" s="10"/>
    </row>
    <row r="26" spans="1:11" ht="18.75" customHeight="1" x14ac:dyDescent="0.3">
      <c r="A26" s="28" t="s">
        <v>33</v>
      </c>
      <c r="B26" s="29" t="s">
        <v>56</v>
      </c>
      <c r="C26" s="30" t="s">
        <v>22</v>
      </c>
      <c r="D26" s="31">
        <v>50</v>
      </c>
      <c r="E26" s="31">
        <v>10</v>
      </c>
      <c r="F26" s="31">
        <v>15</v>
      </c>
      <c r="G26" s="31">
        <v>50</v>
      </c>
      <c r="H26" s="32">
        <f t="shared" si="0"/>
        <v>125</v>
      </c>
      <c r="I26" s="9"/>
      <c r="J26" s="10"/>
    </row>
    <row r="27" spans="1:11" ht="18.75" customHeight="1" x14ac:dyDescent="0.3">
      <c r="A27" s="28" t="s">
        <v>35</v>
      </c>
      <c r="B27" s="29" t="s">
        <v>57</v>
      </c>
      <c r="C27" s="30" t="s">
        <v>22</v>
      </c>
      <c r="D27" s="31">
        <v>20</v>
      </c>
      <c r="E27" s="31">
        <v>0</v>
      </c>
      <c r="F27" s="31">
        <v>15</v>
      </c>
      <c r="G27" s="31">
        <v>0</v>
      </c>
      <c r="H27" s="32">
        <f t="shared" si="0"/>
        <v>35</v>
      </c>
      <c r="I27" s="9"/>
      <c r="J27" s="10"/>
    </row>
    <row r="28" spans="1:11" ht="18.75" customHeight="1" x14ac:dyDescent="0.3">
      <c r="A28" s="28" t="s">
        <v>36</v>
      </c>
      <c r="B28" s="29" t="s">
        <v>58</v>
      </c>
      <c r="C28" s="30" t="s">
        <v>22</v>
      </c>
      <c r="D28" s="31">
        <v>0</v>
      </c>
      <c r="E28" s="31">
        <v>0</v>
      </c>
      <c r="F28" s="31">
        <v>10</v>
      </c>
      <c r="G28" s="31">
        <v>20</v>
      </c>
      <c r="H28" s="32">
        <f t="shared" si="0"/>
        <v>30</v>
      </c>
      <c r="I28" s="9"/>
      <c r="J28" s="10"/>
    </row>
    <row r="29" spans="1:11" ht="18.75" customHeight="1" x14ac:dyDescent="0.3">
      <c r="A29" s="28" t="s">
        <v>37</v>
      </c>
      <c r="B29" s="29" t="s">
        <v>51</v>
      </c>
      <c r="C29" s="30" t="s">
        <v>22</v>
      </c>
      <c r="D29" s="31">
        <v>10</v>
      </c>
      <c r="E29" s="31">
        <v>10</v>
      </c>
      <c r="F29" s="31">
        <v>10</v>
      </c>
      <c r="G29" s="31">
        <v>40</v>
      </c>
      <c r="H29" s="32">
        <f t="shared" si="0"/>
        <v>70</v>
      </c>
      <c r="I29" s="9"/>
      <c r="J29" s="10"/>
    </row>
    <row r="30" spans="1:11" ht="18.75" customHeight="1" x14ac:dyDescent="0.3">
      <c r="A30" s="28" t="s">
        <v>38</v>
      </c>
      <c r="B30" s="29" t="s">
        <v>59</v>
      </c>
      <c r="C30" s="30" t="s">
        <v>22</v>
      </c>
      <c r="D30" s="31">
        <v>30</v>
      </c>
      <c r="E30" s="31">
        <v>2</v>
      </c>
      <c r="F30" s="31">
        <v>30</v>
      </c>
      <c r="G30" s="31">
        <v>20</v>
      </c>
      <c r="H30" s="32">
        <f t="shared" si="0"/>
        <v>82</v>
      </c>
      <c r="I30" s="9"/>
      <c r="J30" s="10"/>
    </row>
    <row r="31" spans="1:11" ht="18.75" customHeight="1" x14ac:dyDescent="0.3">
      <c r="A31" s="28" t="s">
        <v>40</v>
      </c>
      <c r="B31" s="29" t="s">
        <v>46</v>
      </c>
      <c r="C31" s="30" t="s">
        <v>22</v>
      </c>
      <c r="D31" s="31">
        <v>30</v>
      </c>
      <c r="E31" s="31">
        <v>3</v>
      </c>
      <c r="F31" s="31">
        <v>30</v>
      </c>
      <c r="G31" s="31">
        <v>30</v>
      </c>
      <c r="H31" s="32">
        <f t="shared" si="0"/>
        <v>93</v>
      </c>
      <c r="I31" s="9"/>
      <c r="J31" s="10"/>
    </row>
    <row r="32" spans="1:11" ht="18.75" customHeight="1" x14ac:dyDescent="0.3">
      <c r="A32" s="28" t="s">
        <v>42</v>
      </c>
      <c r="B32" s="33" t="s">
        <v>82</v>
      </c>
      <c r="C32" s="34" t="s">
        <v>81</v>
      </c>
      <c r="D32" s="31">
        <v>0</v>
      </c>
      <c r="E32" s="31">
        <v>1</v>
      </c>
      <c r="F32" s="31">
        <v>20</v>
      </c>
      <c r="G32" s="31">
        <v>30</v>
      </c>
      <c r="H32" s="32">
        <f t="shared" si="0"/>
        <v>51</v>
      </c>
      <c r="I32" s="9"/>
      <c r="J32" s="10"/>
      <c r="K32" s="11"/>
    </row>
    <row r="33" spans="1:10" ht="18.75" customHeight="1" x14ac:dyDescent="0.3">
      <c r="A33" s="28" t="s">
        <v>43</v>
      </c>
      <c r="B33" s="29" t="s">
        <v>47</v>
      </c>
      <c r="C33" s="30" t="s">
        <v>22</v>
      </c>
      <c r="D33" s="31">
        <v>30</v>
      </c>
      <c r="E33" s="31">
        <v>0</v>
      </c>
      <c r="F33" s="31">
        <v>30</v>
      </c>
      <c r="G33" s="31">
        <v>5</v>
      </c>
      <c r="H33" s="32">
        <f t="shared" si="0"/>
        <v>65</v>
      </c>
      <c r="I33" s="9"/>
      <c r="J33" s="10"/>
    </row>
    <row r="34" spans="1:10" ht="18.75" customHeight="1" x14ac:dyDescent="0.3">
      <c r="A34" s="28" t="s">
        <v>44</v>
      </c>
      <c r="B34" s="29" t="s">
        <v>60</v>
      </c>
      <c r="C34" s="30" t="s">
        <v>21</v>
      </c>
      <c r="D34" s="31">
        <v>1</v>
      </c>
      <c r="E34" s="31">
        <v>1</v>
      </c>
      <c r="F34" s="31">
        <v>3</v>
      </c>
      <c r="G34" s="31">
        <v>5</v>
      </c>
      <c r="H34" s="32">
        <f t="shared" si="0"/>
        <v>10</v>
      </c>
      <c r="I34" s="9"/>
      <c r="J34" s="10"/>
    </row>
    <row r="35" spans="1:10" ht="18.75" customHeight="1" x14ac:dyDescent="0.3">
      <c r="A35" s="28" t="s">
        <v>45</v>
      </c>
      <c r="B35" s="35" t="s">
        <v>74</v>
      </c>
      <c r="C35" s="36" t="s">
        <v>22</v>
      </c>
      <c r="D35" s="31">
        <v>3</v>
      </c>
      <c r="E35" s="31">
        <v>1</v>
      </c>
      <c r="F35" s="31">
        <v>0</v>
      </c>
      <c r="G35" s="31">
        <v>4</v>
      </c>
      <c r="H35" s="32">
        <f t="shared" si="0"/>
        <v>8</v>
      </c>
      <c r="I35" s="9"/>
      <c r="J35" s="10"/>
    </row>
    <row r="36" spans="1:10" s="14" customFormat="1" ht="27.75" customHeight="1" x14ac:dyDescent="0.25">
      <c r="A36" s="28" t="s">
        <v>48</v>
      </c>
      <c r="B36" s="37" t="s">
        <v>49</v>
      </c>
      <c r="C36" s="37" t="s">
        <v>50</v>
      </c>
      <c r="D36" s="38" t="s">
        <v>48</v>
      </c>
      <c r="E36" s="38" t="s">
        <v>48</v>
      </c>
      <c r="F36" s="38" t="s">
        <v>48</v>
      </c>
      <c r="G36" s="38" t="s">
        <v>48</v>
      </c>
      <c r="H36" s="39" t="s">
        <v>48</v>
      </c>
      <c r="I36" s="12" t="s">
        <v>48</v>
      </c>
      <c r="J36" s="13"/>
    </row>
    <row r="37" spans="1:10" ht="24.75" customHeight="1" x14ac:dyDescent="0.3"/>
    <row r="38" spans="1:10" ht="204.6" customHeight="1" x14ac:dyDescent="0.3">
      <c r="A38" s="15" t="s">
        <v>84</v>
      </c>
      <c r="B38" s="15"/>
      <c r="C38" s="15"/>
      <c r="D38" s="15"/>
      <c r="E38" s="15"/>
      <c r="F38" s="15"/>
      <c r="G38" s="15"/>
      <c r="H38" s="15"/>
      <c r="I38" s="15"/>
      <c r="J38" s="15"/>
    </row>
    <row r="39" spans="1:10" ht="39.75" customHeight="1" x14ac:dyDescent="0.3">
      <c r="A39" s="16" t="s">
        <v>77</v>
      </c>
      <c r="B39" s="16"/>
      <c r="C39" s="16"/>
      <c r="D39" s="16"/>
      <c r="E39" s="16"/>
      <c r="F39" s="16"/>
      <c r="G39" s="16"/>
      <c r="H39" s="16"/>
      <c r="I39" s="16"/>
      <c r="J39" s="16"/>
    </row>
    <row r="40" spans="1:10" ht="30.75" customHeight="1" x14ac:dyDescent="0.3">
      <c r="A40" s="17" t="s">
        <v>78</v>
      </c>
      <c r="B40" s="17"/>
      <c r="C40" s="17"/>
      <c r="D40" s="17"/>
      <c r="E40" s="17"/>
      <c r="F40" s="17"/>
      <c r="G40" s="17"/>
      <c r="H40" s="17"/>
      <c r="I40" s="17"/>
      <c r="J40" s="17"/>
    </row>
    <row r="41" spans="1:10" x14ac:dyDescent="0.3">
      <c r="A41" s="18"/>
      <c r="B41" s="19"/>
      <c r="H41" s="20"/>
      <c r="I41" s="20"/>
    </row>
    <row r="42" spans="1:10" ht="40.5" customHeight="1" x14ac:dyDescent="0.3">
      <c r="B42" s="21" t="s">
        <v>61</v>
      </c>
      <c r="F42" s="22" t="s">
        <v>63</v>
      </c>
      <c r="G42" s="22"/>
      <c r="H42" s="22"/>
      <c r="I42" s="22"/>
      <c r="J42" s="22"/>
    </row>
    <row r="43" spans="1:10" ht="36.75" customHeight="1" x14ac:dyDescent="0.3">
      <c r="B43" s="23" t="s">
        <v>62</v>
      </c>
      <c r="F43" s="24" t="s">
        <v>75</v>
      </c>
      <c r="G43" s="24"/>
      <c r="H43" s="24"/>
      <c r="I43" s="24"/>
      <c r="J43" s="24"/>
    </row>
  </sheetData>
  <sheetProtection algorithmName="SHA-512" hashValue="15We6+vzOobnRvGSKb21HGpSM6glnYFqpJPwWhf9GSyhH7F/+Tnfq0cFHZ5eWmt79ZPl7FvVzuwLjPrKIfxiLA==" saltValue="rswaehy4o4IM49QFcMNoPQ==" spinCount="100000" sheet="1" formatCells="0" formatColumns="0" formatRows="0" insertColumns="0" insertRows="0" insertHyperlinks="0" deleteColumns="0" deleteRows="0" sort="0" autoFilter="0" pivotTables="0"/>
  <mergeCells count="9">
    <mergeCell ref="F42:J42"/>
    <mergeCell ref="F43:J43"/>
    <mergeCell ref="A2:I2"/>
    <mergeCell ref="A41:B41"/>
    <mergeCell ref="A1:J1"/>
    <mergeCell ref="A3:J3"/>
    <mergeCell ref="A38:J38"/>
    <mergeCell ref="A39:J39"/>
    <mergeCell ref="A40:J40"/>
  </mergeCells>
  <pageMargins left="0.23622047244094491" right="0.70866141732283472" top="0.49074074074074076" bottom="0.62992125984251968" header="0.31496062992125984" footer="0.31496062992125984"/>
  <pageSetup paperSize="9" scale="80" orientation="portrait" r:id="rId1"/>
  <headerFooter>
    <oddHeader>&amp;L&amp;"Verdana,Normalny"&amp;9MCUS.DZP.372-Z-47/2019&amp;C&amp;"Verdana,Normalny"&amp;9 TABELA IV&amp;RZałącznik nr 2 do Zapytania ofertowego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Arkusz1</vt:lpstr>
      <vt:lpstr>Arkusz1!Obszar_wydruku</vt:lpstr>
      <vt:lpstr>Arkusz1!Tytuły_wydruku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agnieszka.rembisz</dc:creator>
  <cp:lastModifiedBy>Sylwia Leszczuk</cp:lastModifiedBy>
  <cp:lastPrinted>2019-05-27T11:23:18Z</cp:lastPrinted>
  <dcterms:created xsi:type="dcterms:W3CDTF">2015-04-27T07:39:03Z</dcterms:created>
  <dcterms:modified xsi:type="dcterms:W3CDTF">2019-05-30T07:59:13Z</dcterms:modified>
</cp:coreProperties>
</file>