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W:\ZP1\A1 - PRZETARGI\ZP_ 2019\ZP_00 ZAMÓWIENIA DO 30 000 EURO\Z_47 Dostawa leków\Odpowiedzi na zapytania\wersje edytowalne\"/>
    </mc:Choice>
  </mc:AlternateContent>
  <xr:revisionPtr revIDLastSave="0" documentId="13_ncr:1_{62C63701-39F2-4BF9-AE9C-A7B449561639}" xr6:coauthVersionLast="43" xr6:coauthVersionMax="43" xr10:uidLastSave="{00000000-0000-0000-0000-000000000000}"/>
  <bookViews>
    <workbookView xWindow="-108" yWindow="-108" windowWidth="23256" windowHeight="12576" xr2:uid="{00000000-000D-0000-FFFF-FFFF00000000}"/>
  </bookViews>
  <sheets>
    <sheet name="Arkusz1" sheetId="1" r:id="rId1"/>
  </sheets>
  <definedNames>
    <definedName name="_xlnm.Print_Area" localSheetId="0">Arkusz1!$A$1:$L$43</definedName>
    <definedName name="_xlnm.Print_Titles" localSheetId="0">Arkusz1!$4:$5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 i="1" l="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6" i="1"/>
</calcChain>
</file>

<file path=xl/sharedStrings.xml><?xml version="1.0" encoding="utf-8"?>
<sst xmlns="http://schemas.openxmlformats.org/spreadsheetml/2006/main" count="135" uniqueCount="90">
  <si>
    <t>L.P</t>
  </si>
  <si>
    <t>Nazwa towaru</t>
  </si>
  <si>
    <t>J.m.</t>
  </si>
  <si>
    <t>DO DPS ul. Karmelkowa</t>
  </si>
  <si>
    <t>DO DPS ul. Rędzińska</t>
  </si>
  <si>
    <t>DO DPS ul. Mączna</t>
  </si>
  <si>
    <t>DO DPS ul. Kaletnicza</t>
  </si>
  <si>
    <t xml:space="preserve">Szacowana ilość </t>
  </si>
  <si>
    <t>1.</t>
  </si>
  <si>
    <t>2.</t>
  </si>
  <si>
    <t>3.</t>
  </si>
  <si>
    <t>4.</t>
  </si>
  <si>
    <t>5.</t>
  </si>
  <si>
    <t>6.</t>
  </si>
  <si>
    <t>7.</t>
  </si>
  <si>
    <t>8.</t>
  </si>
  <si>
    <t>9.</t>
  </si>
  <si>
    <t>10.</t>
  </si>
  <si>
    <t>11.</t>
  </si>
  <si>
    <t>12.</t>
  </si>
  <si>
    <t>13.</t>
  </si>
  <si>
    <t>14.</t>
  </si>
  <si>
    <t>pojemnik na zuzyte igły 1L (plastik) ……………………………………….……….……..*</t>
  </si>
  <si>
    <t>szt.</t>
  </si>
  <si>
    <t>pojemnik na odpady medyczne 2L (plastik)………………………………..……….……*</t>
  </si>
  <si>
    <t>kieliszki plastikowe jednorazowego użytku do leków/ kolor czerwony 30 ml x min. 70 szt. w opakowaniu .………………………..……….*</t>
  </si>
  <si>
    <t>op.</t>
  </si>
  <si>
    <t>kieliszki plastikowe jednorazowego użytku do leków/ kolor niebieski 30 ml x min. 70 szt w opakowaniu .………………………………………………….….*</t>
  </si>
  <si>
    <t>kieliszki plastikowe jednorazowego użytku do leków/ przezroczyste 30 ml x min. 80 szt. w opakowaniu  .……………………………………………………..*</t>
  </si>
  <si>
    <t>penseta anatomiczna chirurgiczna jednorazowa sterylna, długość 12-14 cm, min. 100 sztuk w opakowaniu .………………………………..……….*</t>
  </si>
  <si>
    <t>opaska automatyczna  z wysokiej jakości tworzywa sztucznego, trwałego. Z możliwością dezynfekowania i autoklawowania ………………………………………………….…….*</t>
  </si>
  <si>
    <t>basen plastikowy sanitarny  ………………………………...…………...………….*</t>
  </si>
  <si>
    <t>kaczki plastikowe sanitarne ………………….………………………………….….*</t>
  </si>
  <si>
    <t>nożyczki chirurgiczne ……………………………………………….………*</t>
  </si>
  <si>
    <t>15.</t>
  </si>
  <si>
    <t>16.</t>
  </si>
  <si>
    <t>17.</t>
  </si>
  <si>
    <t>nożyczki standard (chirurgiczne), długość 13 cm, końce ostro - tępe, zakrzywione ……………………………………………..…………*</t>
  </si>
  <si>
    <t>18.</t>
  </si>
  <si>
    <t>nożyczki do paznokci o wysokiej precyzji ostrza, proste, dł. 10 cm…………………………….………*</t>
  </si>
  <si>
    <t>19.</t>
  </si>
  <si>
    <t>nożyczki do paznokci o wysokiej precyzji ostrza, odgięte dł. 10 cm…………………………..…………*</t>
  </si>
  <si>
    <t>20.</t>
  </si>
  <si>
    <t>cążki do paznokci o wysokiej precyzji ostrza……………………………………………..….*</t>
  </si>
  <si>
    <t>21.</t>
  </si>
  <si>
    <t>cęgi do paznokci u nóg, przeznaczone do paznokci twardych, o wysokiej precyzji ostrza ………………………………………...………………*</t>
  </si>
  <si>
    <t>22.</t>
  </si>
  <si>
    <t>23.</t>
  </si>
  <si>
    <t>pistel do możdzierza porcelanowy ……………………………………………………...….*</t>
  </si>
  <si>
    <t>24.</t>
  </si>
  <si>
    <t>przecinak do leków …………………..……………*</t>
  </si>
  <si>
    <t>x</t>
  </si>
  <si>
    <t>RAZEM</t>
  </si>
  <si>
    <t>X</t>
  </si>
  <si>
    <t>………………………………………………………………</t>
  </si>
  <si>
    <t>…………………………………………………………….</t>
  </si>
  <si>
    <t>miejscowość i data</t>
  </si>
  <si>
    <t>staza automatyczna uciskowa, trwała i wytrzymała, posiadająca stabilną i bezpieczną blokadę ……………………………………………….*</t>
  </si>
  <si>
    <t>Szczotka do czyszczenia rurki tracheostomijnej prosta lub zagięta 10 mm (rozmiar dotyczy średnicy włosów szczoteczki) z rączką ułatwiającą trzymanie ………………………………………………...…….*</t>
  </si>
  <si>
    <t xml:space="preserve">Wartość brutto w złotych: ……………………………………………………………………………………………….   </t>
  </si>
  <si>
    <t>Wartość brutto w złotych słownie: ……………………………………………………………………………………………………………………</t>
  </si>
  <si>
    <t>(pieczęć i podpis osób wskazanych w dokumencie uprawniającym do występowania w obrocie prawnym lub posiadających pełnomocnictwo)</t>
  </si>
  <si>
    <t>25.</t>
  </si>
  <si>
    <t>26.</t>
  </si>
  <si>
    <t>27.</t>
  </si>
  <si>
    <t>28.</t>
  </si>
  <si>
    <t>29.</t>
  </si>
  <si>
    <t xml:space="preserve">szt. </t>
  </si>
  <si>
    <t>szt,</t>
  </si>
  <si>
    <t>Nożyczki do zmiany opatrunków, długość 18 cm ………………………………………………...…….*</t>
  </si>
  <si>
    <t>Zespół Terapii Ruchowej</t>
  </si>
  <si>
    <t>Taca do roznoszenia leków, plastikowa, stabilna, z trwałego plastiku zapobiegającego wyginaniu się tacy, mieszcząca min 32 kieliszki na leki, z wygłębieniem na kieliszki i z miejscem na opis (np. na nazwisko pacjenta) ………………………………………………...…….*</t>
  </si>
  <si>
    <t>Pojemnik do dezynfekcji sprzętu medycznego 3,5l ………………………………………………...…….*</t>
  </si>
  <si>
    <t>Miski nerkowate - poj. 0,7 , jednorazowe, tekturowe, min. 300 sztuk w opakowaniu ………………………………………………...…….*</t>
  </si>
  <si>
    <t>nożyczki standard, długość 13 cm, końce ostro - ostro, proste ………………………………...………*</t>
  </si>
  <si>
    <t>Aplikator do przygotowywania i pobierania leków, wyposażony w standardowy kolec, filter bakteryjny, dla wszystkich opakowań o pojemności 3-1000 ml, posiadający szczelną zatyczkę zamykającą łącznik ze zintegrowaną zastawką i wbudowanym filtrem, zapewniający maksymalna ochrone przed zanieczyszczenaimi i łatwy w obsłudze (opakowanie zawierajace nie mniej niż 50 szt)  ...............................................................................*</t>
  </si>
  <si>
    <t>kaczki tekturowe  ………………………………...…………...………….*</t>
  </si>
  <si>
    <t>30.</t>
  </si>
  <si>
    <t>moździerz porcelanowy do rozgniatania leków rozm 80mm ………………………………………………..………*</t>
  </si>
  <si>
    <t>Zgniatacz do tabletek - kruszarka zamykana</t>
  </si>
  <si>
    <t>31.</t>
  </si>
  <si>
    <t>szpatułki laryngologiczne drewniane, jednorazowe x min. 100 szt. w opakowaniu ………………………………………………..……..*</t>
  </si>
  <si>
    <r>
      <t xml:space="preserve">uchwyty do zawieszania worków do zbiórki moczu </t>
    </r>
    <r>
      <rPr>
        <sz val="6.5"/>
        <color indexed="10"/>
        <rFont val="Arial"/>
        <family val="2"/>
      </rPr>
      <t xml:space="preserve"> </t>
    </r>
    <r>
      <rPr>
        <sz val="6.5"/>
        <rFont val="Arial"/>
        <family val="2"/>
      </rPr>
      <t>………………………………………………….……*</t>
    </r>
  </si>
  <si>
    <t>Żel do EKG (opakowanie: butelka PE 250 g z korkiem ułatwiającym dozowanie - typu pull-push) żel powinien umożliwiać otrzymanie dobrego zapisu EKG, nie wywołujący podrażnień skóry, nieuszkadzający elektrod, łatwo usuwalny z elektrod po badaniu, posiadający odpowiednią gęstość tzn. nie spływający ze skóry pacjęnta, odporny na wysychanie ………………………………………………...…….*</t>
  </si>
  <si>
    <t xml:space="preserve">                KALKULACJA CENOWA  (SPECYFIKACJA ASORTYMENTOWO ILOŚCIOWA)  </t>
  </si>
  <si>
    <t xml:space="preserve">Cena jednostkowa brutto w zł </t>
  </si>
  <si>
    <t>Wartość brutto w zł</t>
  </si>
  <si>
    <t>Dostawa pozostałych pomocniczych wyrobów medycznych na potrzeby domów pomocy społecznej wchodzących w skład Miejskiego Centrum Usług Socjalnych we Wrocławiu, ul. Mączna 3. CPV: 33100000-1 urządzenia medyczne, 33190000-8 różne urządzenia i produkty medyczne na 2019 rok</t>
  </si>
  <si>
    <t>Załącznik nr 2 do Zapytania ofertowego</t>
  </si>
  <si>
    <t>*Uwaga: Wykonawca jest zobowiązany do wpisania nazwy producenta  lub produktu - co ma pozwolić na identyfikację oferowanego produktu                                                                                                                                                                                                                                               1) Parametry charakteryzujące poszczególne wyroby, opisane w tabeli powyżej, są minimalnymi parametrami wymaganymi przez Zamawiającego. Wykonawcy mogą zaoferować wyroby o wyższych parametrach jakościowych i ilościowych, niż wskazane przez Zamawiającego. 
2) Uwaga: podana w kalkulacji ilość jest ilością maksymalną szacunkową.
3)Zamawiający zastrzega sobie możliwość zamówienia mniejszej ilości towarów lub rezygnacji z niektórych pozycji. 
4) Cena podana w Formularzu ofertowym (Załącznik nr 1) oraz w Kalkulacji cenowej (załącznik nr 2 ), jest ceną ostateczną, kompletną, zawierającą wszystkie koszty, które ponosi Zamawiający w całym okresie realizacji zamówienia i zostanie wprowadzona do umowy jako obowiązująca strony przez cały okres realizacji zamówienia. 
5) Podane przy opisach poszczególnych wyrobów ilości sztuk w opakowaniu służą do wyceny oraz do rozdzielenia na domy pomocy społecznej. Wykonawca może do wyceny przyjąć kilka opakowań, zawierających mniejsze niż wymagane ilości, tak aby wycena dotyczyła ilości wymaganej, np. 100 szt. w opakowaniu= 2 x 50 szt w opakowaniu lub 4 x 25 szt w opakowaniu.  Zamawiający informuje, iż cena jednostkowa brutto dotyczy jednostki miary określonej dla danego produktu. Jeżeli jednostką miary jest opakowanie zawierające 100 szt produktu - cena jednostkowa dotyczy: opakowania zawierajacego 100 szt produktu (w przypadku, gdy Wykonawca dostarcza opakowania zawierające mniejszą liczbę sztuk np. 2 x 50 szt = 100 cena jednostkowa dotyczy 100 szt, niezależnie od liczy opakowań).
6) Wykonawca nie może przeliczać większej ilości wyrobów, zawartych w jednym opakowaniu na sztuki i w ten sposób dokonywać wyceny, np. wyrób zawiera 100 szt w opakowaniu, razem 3 opakowania (300 szt.). Wykonawca NIE MOŻE zaoferować 2 opakowań po 150 szt, gdyż opakowania będą rozdzielane na poszczególne domy pomocy społecznej, bez otwierania opakowań. Wykonawca POWINIEN w takiej sytuacji zaoferować 3 opakowania po 150 szt (przyjęte ilości sztuk oraz parametry jakościowe charakteryzujące produkty są minimalnymi wymaganiami stawianymi przez Zamawiającego). Wykonawca może zaoferować wyroby o wyższych parametrach jakościowych, a więc także zawierające większe ilości w opakowaniach.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</si>
</sst>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38"/>
      <scheme val="minor"/>
    </font>
    <font>
      <b/>
      <sz val="9"/>
      <name val="Arial"/>
      <family val="2"/>
      <charset val="238"/>
    </font>
    <font>
      <b/>
      <sz val="8"/>
      <name val="Arial"/>
      <family val="2"/>
    </font>
    <font>
      <i/>
      <sz val="8"/>
      <name val="Arial"/>
      <family val="2"/>
      <charset val="238"/>
    </font>
    <font>
      <sz val="8"/>
      <name val="Arial"/>
      <family val="2"/>
    </font>
    <font>
      <sz val="10"/>
      <name val="Arial"/>
      <family val="2"/>
      <charset val="238"/>
    </font>
    <font>
      <b/>
      <sz val="10"/>
      <name val="Arial"/>
      <family val="2"/>
    </font>
    <font>
      <sz val="8"/>
      <color theme="1"/>
      <name val="Calibri"/>
      <family val="2"/>
      <charset val="238"/>
      <scheme val="minor"/>
    </font>
    <font>
      <b/>
      <sz val="8"/>
      <name val="Arial"/>
      <family val="2"/>
      <charset val="238"/>
    </font>
    <font>
      <b/>
      <sz val="8"/>
      <color theme="1"/>
      <name val="Arial"/>
      <family val="2"/>
      <charset val="238"/>
    </font>
    <font>
      <sz val="9"/>
      <color theme="1"/>
      <name val="Calibri"/>
      <family val="2"/>
      <charset val="238"/>
      <scheme val="minor"/>
    </font>
    <font>
      <b/>
      <sz val="11"/>
      <color theme="1"/>
      <name val="Calibri"/>
      <family val="2"/>
      <charset val="238"/>
      <scheme val="minor"/>
    </font>
    <font>
      <sz val="9"/>
      <name val="Arial"/>
      <family val="2"/>
      <charset val="238"/>
    </font>
    <font>
      <sz val="6.5"/>
      <name val="Arial"/>
      <family val="2"/>
    </font>
    <font>
      <sz val="6.5"/>
      <color indexed="10"/>
      <name val="Arial"/>
      <family val="2"/>
    </font>
    <font>
      <sz val="8"/>
      <color theme="1"/>
      <name val="Arial"/>
      <family val="2"/>
    </font>
    <font>
      <sz val="1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6">
    <xf numFmtId="0" fontId="0" fillId="0" borderId="0" xfId="0"/>
    <xf numFmtId="0" fontId="1"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0" fillId="0" borderId="0" xfId="0" applyProtection="1">
      <protection locked="0"/>
    </xf>
    <xf numFmtId="0" fontId="1" fillId="0" borderId="0" xfId="0" applyFont="1" applyBorder="1" applyAlignment="1" applyProtection="1">
      <alignment horizontal="center" vertical="top" wrapText="1"/>
      <protection locked="0"/>
    </xf>
    <xf numFmtId="0" fontId="12" fillId="0" borderId="1" xfId="0" applyFont="1" applyBorder="1" applyAlignment="1" applyProtection="1">
      <alignment horizontal="center" vertical="top" wrapText="1"/>
      <protection locked="0"/>
    </xf>
    <xf numFmtId="0" fontId="8" fillId="3" borderId="2" xfId="0" applyFont="1" applyFill="1" applyBorder="1" applyAlignment="1" applyProtection="1">
      <alignment horizontal="center" vertical="center" wrapText="1"/>
      <protection locked="0"/>
    </xf>
    <xf numFmtId="0" fontId="9" fillId="3" borderId="2"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2" fontId="2" fillId="0" borderId="2" xfId="0" applyNumberFormat="1" applyFont="1" applyFill="1" applyBorder="1" applyAlignment="1" applyProtection="1">
      <alignment horizontal="center" vertical="center" wrapText="1"/>
      <protection locked="0"/>
    </xf>
    <xf numFmtId="2" fontId="15" fillId="0" borderId="2" xfId="0" applyNumberFormat="1" applyFont="1" applyFill="1" applyBorder="1" applyAlignment="1" applyProtection="1">
      <alignment vertical="center"/>
      <protection locked="0"/>
    </xf>
    <xf numFmtId="4" fontId="2" fillId="0" borderId="3" xfId="0" applyNumberFormat="1" applyFont="1" applyFill="1" applyBorder="1" applyAlignment="1" applyProtection="1">
      <alignment horizontal="center" vertical="center" wrapText="1"/>
      <protection locked="0"/>
    </xf>
    <xf numFmtId="2" fontId="2" fillId="0" borderId="2" xfId="0" applyNumberFormat="1" applyFont="1" applyFill="1" applyBorder="1" applyAlignment="1" applyProtection="1">
      <alignment horizontal="center" vertical="center"/>
      <protection locked="0"/>
    </xf>
    <xf numFmtId="0" fontId="6" fillId="0" borderId="0" xfId="0" applyFont="1" applyProtection="1">
      <protection locked="0"/>
    </xf>
    <xf numFmtId="0" fontId="10" fillId="0" borderId="0" xfId="0" applyFont="1" applyFill="1" applyAlignment="1" applyProtection="1">
      <alignment horizontal="left" wrapText="1"/>
      <protection locked="0"/>
    </xf>
    <xf numFmtId="0" fontId="11" fillId="0" borderId="0" xfId="0" applyFont="1" applyAlignment="1" applyProtection="1">
      <alignment horizontal="left"/>
      <protection locked="0"/>
    </xf>
    <xf numFmtId="0" fontId="5" fillId="0" borderId="0" xfId="0" applyFont="1" applyProtection="1">
      <protection locked="0"/>
    </xf>
    <xf numFmtId="0" fontId="0" fillId="0" borderId="0" xfId="0" applyProtection="1">
      <protection locked="0"/>
    </xf>
    <xf numFmtId="0" fontId="0" fillId="0" borderId="0" xfId="0" applyNumberFormat="1" applyProtection="1">
      <protection locked="0"/>
    </xf>
    <xf numFmtId="0" fontId="0" fillId="0" borderId="0" xfId="0" applyAlignment="1" applyProtection="1">
      <alignment wrapText="1"/>
      <protection locked="0"/>
    </xf>
    <xf numFmtId="0" fontId="0" fillId="0" borderId="0" xfId="0" applyFill="1" applyAlignment="1" applyProtection="1">
      <alignment horizontal="center"/>
      <protection locked="0"/>
    </xf>
    <xf numFmtId="0" fontId="7" fillId="0" borderId="0" xfId="0" applyFont="1" applyAlignment="1" applyProtection="1">
      <alignment horizontal="left" vertical="top"/>
      <protection locked="0"/>
    </xf>
    <xf numFmtId="0" fontId="7" fillId="0" borderId="0" xfId="0" applyFont="1" applyFill="1" applyAlignment="1" applyProtection="1">
      <alignment horizontal="center" vertical="top" wrapText="1"/>
      <protection locked="0"/>
    </xf>
    <xf numFmtId="0" fontId="8" fillId="3" borderId="2"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textRotation="90" wrapText="1"/>
    </xf>
    <xf numFmtId="0" fontId="3" fillId="2" borderId="2"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13" fillId="0" borderId="2" xfId="0" applyFont="1" applyFill="1" applyBorder="1" applyAlignment="1" applyProtection="1">
      <alignment horizontal="left" vertical="top" wrapText="1"/>
    </xf>
    <xf numFmtId="0" fontId="4" fillId="0" borderId="2" xfId="0" applyFont="1" applyFill="1" applyBorder="1" applyAlignment="1" applyProtection="1">
      <alignment horizontal="center" vertical="center" wrapText="1"/>
    </xf>
    <xf numFmtId="0" fontId="5" fillId="4" borderId="2"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3" fontId="2" fillId="0" borderId="2" xfId="0" applyNumberFormat="1" applyFont="1" applyFill="1" applyBorder="1" applyAlignment="1" applyProtection="1">
      <alignment horizontal="center" vertical="center" wrapText="1"/>
    </xf>
    <xf numFmtId="0" fontId="5" fillId="0" borderId="2" xfId="0" applyFont="1" applyBorder="1" applyAlignment="1" applyProtection="1">
      <alignment horizontal="center" vertical="center" wrapText="1"/>
    </xf>
    <xf numFmtId="4" fontId="2" fillId="0" borderId="2" xfId="0" applyNumberFormat="1" applyFont="1" applyFill="1" applyBorder="1" applyAlignment="1" applyProtection="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3"/>
  <sheetViews>
    <sheetView tabSelected="1" view="pageLayout" zoomScaleNormal="100" workbookViewId="0">
      <selection activeCell="J7" sqref="J7"/>
    </sheetView>
  </sheetViews>
  <sheetFormatPr defaultRowHeight="14.4" x14ac:dyDescent="0.3"/>
  <cols>
    <col min="1" max="1" width="3.88671875" style="3" customWidth="1"/>
    <col min="2" max="2" width="52.5546875" style="3" customWidth="1"/>
    <col min="3" max="5" width="4.6640625" style="3" customWidth="1"/>
    <col min="6" max="8" width="6" style="3" customWidth="1"/>
    <col min="9" max="9" width="7" style="3" customWidth="1"/>
    <col min="10" max="10" width="12.21875" style="3" customWidth="1"/>
    <col min="11" max="11" width="16.5546875" style="3" customWidth="1"/>
    <col min="12" max="14" width="17.44140625" style="3" customWidth="1"/>
    <col min="15" max="248" width="8.88671875" style="3"/>
    <col min="249" max="249" width="3.88671875" style="3" customWidth="1"/>
    <col min="250" max="250" width="36.5546875" style="3" customWidth="1"/>
    <col min="251" max="251" width="4.6640625" style="3" customWidth="1"/>
    <col min="252" max="255" width="6" style="3" customWidth="1"/>
    <col min="256" max="259" width="9" style="3" customWidth="1"/>
    <col min="260" max="260" width="10" style="3" customWidth="1"/>
    <col min="261" max="261" width="15.33203125" style="3" customWidth="1"/>
    <col min="262" max="504" width="8.88671875" style="3"/>
    <col min="505" max="505" width="3.88671875" style="3" customWidth="1"/>
    <col min="506" max="506" width="36.5546875" style="3" customWidth="1"/>
    <col min="507" max="507" width="4.6640625" style="3" customWidth="1"/>
    <col min="508" max="511" width="6" style="3" customWidth="1"/>
    <col min="512" max="515" width="9" style="3" customWidth="1"/>
    <col min="516" max="516" width="10" style="3" customWidth="1"/>
    <col min="517" max="517" width="15.33203125" style="3" customWidth="1"/>
    <col min="518" max="760" width="8.88671875" style="3"/>
    <col min="761" max="761" width="3.88671875" style="3" customWidth="1"/>
    <col min="762" max="762" width="36.5546875" style="3" customWidth="1"/>
    <col min="763" max="763" width="4.6640625" style="3" customWidth="1"/>
    <col min="764" max="767" width="6" style="3" customWidth="1"/>
    <col min="768" max="771" width="9" style="3" customWidth="1"/>
    <col min="772" max="772" width="10" style="3" customWidth="1"/>
    <col min="773" max="773" width="15.33203125" style="3" customWidth="1"/>
    <col min="774" max="1016" width="8.88671875" style="3"/>
    <col min="1017" max="1017" width="3.88671875" style="3" customWidth="1"/>
    <col min="1018" max="1018" width="36.5546875" style="3" customWidth="1"/>
    <col min="1019" max="1019" width="4.6640625" style="3" customWidth="1"/>
    <col min="1020" max="1023" width="6" style="3" customWidth="1"/>
    <col min="1024" max="1027" width="9" style="3" customWidth="1"/>
    <col min="1028" max="1028" width="10" style="3" customWidth="1"/>
    <col min="1029" max="1029" width="15.33203125" style="3" customWidth="1"/>
    <col min="1030" max="1272" width="8.88671875" style="3"/>
    <col min="1273" max="1273" width="3.88671875" style="3" customWidth="1"/>
    <col min="1274" max="1274" width="36.5546875" style="3" customWidth="1"/>
    <col min="1275" max="1275" width="4.6640625" style="3" customWidth="1"/>
    <col min="1276" max="1279" width="6" style="3" customWidth="1"/>
    <col min="1280" max="1283" width="9" style="3" customWidth="1"/>
    <col min="1284" max="1284" width="10" style="3" customWidth="1"/>
    <col min="1285" max="1285" width="15.33203125" style="3" customWidth="1"/>
    <col min="1286" max="1528" width="8.88671875" style="3"/>
    <col min="1529" max="1529" width="3.88671875" style="3" customWidth="1"/>
    <col min="1530" max="1530" width="36.5546875" style="3" customWidth="1"/>
    <col min="1531" max="1531" width="4.6640625" style="3" customWidth="1"/>
    <col min="1532" max="1535" width="6" style="3" customWidth="1"/>
    <col min="1536" max="1539" width="9" style="3" customWidth="1"/>
    <col min="1540" max="1540" width="10" style="3" customWidth="1"/>
    <col min="1541" max="1541" width="15.33203125" style="3" customWidth="1"/>
    <col min="1542" max="1784" width="8.88671875" style="3"/>
    <col min="1785" max="1785" width="3.88671875" style="3" customWidth="1"/>
    <col min="1786" max="1786" width="36.5546875" style="3" customWidth="1"/>
    <col min="1787" max="1787" width="4.6640625" style="3" customWidth="1"/>
    <col min="1788" max="1791" width="6" style="3" customWidth="1"/>
    <col min="1792" max="1795" width="9" style="3" customWidth="1"/>
    <col min="1796" max="1796" width="10" style="3" customWidth="1"/>
    <col min="1797" max="1797" width="15.33203125" style="3" customWidth="1"/>
    <col min="1798" max="2040" width="8.88671875" style="3"/>
    <col min="2041" max="2041" width="3.88671875" style="3" customWidth="1"/>
    <col min="2042" max="2042" width="36.5546875" style="3" customWidth="1"/>
    <col min="2043" max="2043" width="4.6640625" style="3" customWidth="1"/>
    <col min="2044" max="2047" width="6" style="3" customWidth="1"/>
    <col min="2048" max="2051" width="9" style="3" customWidth="1"/>
    <col min="2052" max="2052" width="10" style="3" customWidth="1"/>
    <col min="2053" max="2053" width="15.33203125" style="3" customWidth="1"/>
    <col min="2054" max="2296" width="8.88671875" style="3"/>
    <col min="2297" max="2297" width="3.88671875" style="3" customWidth="1"/>
    <col min="2298" max="2298" width="36.5546875" style="3" customWidth="1"/>
    <col min="2299" max="2299" width="4.6640625" style="3" customWidth="1"/>
    <col min="2300" max="2303" width="6" style="3" customWidth="1"/>
    <col min="2304" max="2307" width="9" style="3" customWidth="1"/>
    <col min="2308" max="2308" width="10" style="3" customWidth="1"/>
    <col min="2309" max="2309" width="15.33203125" style="3" customWidth="1"/>
    <col min="2310" max="2552" width="8.88671875" style="3"/>
    <col min="2553" max="2553" width="3.88671875" style="3" customWidth="1"/>
    <col min="2554" max="2554" width="36.5546875" style="3" customWidth="1"/>
    <col min="2555" max="2555" width="4.6640625" style="3" customWidth="1"/>
    <col min="2556" max="2559" width="6" style="3" customWidth="1"/>
    <col min="2560" max="2563" width="9" style="3" customWidth="1"/>
    <col min="2564" max="2564" width="10" style="3" customWidth="1"/>
    <col min="2565" max="2565" width="15.33203125" style="3" customWidth="1"/>
    <col min="2566" max="2808" width="8.88671875" style="3"/>
    <col min="2809" max="2809" width="3.88671875" style="3" customWidth="1"/>
    <col min="2810" max="2810" width="36.5546875" style="3" customWidth="1"/>
    <col min="2811" max="2811" width="4.6640625" style="3" customWidth="1"/>
    <col min="2812" max="2815" width="6" style="3" customWidth="1"/>
    <col min="2816" max="2819" width="9" style="3" customWidth="1"/>
    <col min="2820" max="2820" width="10" style="3" customWidth="1"/>
    <col min="2821" max="2821" width="15.33203125" style="3" customWidth="1"/>
    <col min="2822" max="3064" width="8.88671875" style="3"/>
    <col min="3065" max="3065" width="3.88671875" style="3" customWidth="1"/>
    <col min="3066" max="3066" width="36.5546875" style="3" customWidth="1"/>
    <col min="3067" max="3067" width="4.6640625" style="3" customWidth="1"/>
    <col min="3068" max="3071" width="6" style="3" customWidth="1"/>
    <col min="3072" max="3075" width="9" style="3" customWidth="1"/>
    <col min="3076" max="3076" width="10" style="3" customWidth="1"/>
    <col min="3077" max="3077" width="15.33203125" style="3" customWidth="1"/>
    <col min="3078" max="3320" width="8.88671875" style="3"/>
    <col min="3321" max="3321" width="3.88671875" style="3" customWidth="1"/>
    <col min="3322" max="3322" width="36.5546875" style="3" customWidth="1"/>
    <col min="3323" max="3323" width="4.6640625" style="3" customWidth="1"/>
    <col min="3324" max="3327" width="6" style="3" customWidth="1"/>
    <col min="3328" max="3331" width="9" style="3" customWidth="1"/>
    <col min="3332" max="3332" width="10" style="3" customWidth="1"/>
    <col min="3333" max="3333" width="15.33203125" style="3" customWidth="1"/>
    <col min="3334" max="3576" width="8.88671875" style="3"/>
    <col min="3577" max="3577" width="3.88671875" style="3" customWidth="1"/>
    <col min="3578" max="3578" width="36.5546875" style="3" customWidth="1"/>
    <col min="3579" max="3579" width="4.6640625" style="3" customWidth="1"/>
    <col min="3580" max="3583" width="6" style="3" customWidth="1"/>
    <col min="3584" max="3587" width="9" style="3" customWidth="1"/>
    <col min="3588" max="3588" width="10" style="3" customWidth="1"/>
    <col min="3589" max="3589" width="15.33203125" style="3" customWidth="1"/>
    <col min="3590" max="3832" width="8.88671875" style="3"/>
    <col min="3833" max="3833" width="3.88671875" style="3" customWidth="1"/>
    <col min="3834" max="3834" width="36.5546875" style="3" customWidth="1"/>
    <col min="3835" max="3835" width="4.6640625" style="3" customWidth="1"/>
    <col min="3836" max="3839" width="6" style="3" customWidth="1"/>
    <col min="3840" max="3843" width="9" style="3" customWidth="1"/>
    <col min="3844" max="3844" width="10" style="3" customWidth="1"/>
    <col min="3845" max="3845" width="15.33203125" style="3" customWidth="1"/>
    <col min="3846" max="4088" width="8.88671875" style="3"/>
    <col min="4089" max="4089" width="3.88671875" style="3" customWidth="1"/>
    <col min="4090" max="4090" width="36.5546875" style="3" customWidth="1"/>
    <col min="4091" max="4091" width="4.6640625" style="3" customWidth="1"/>
    <col min="4092" max="4095" width="6" style="3" customWidth="1"/>
    <col min="4096" max="4099" width="9" style="3" customWidth="1"/>
    <col min="4100" max="4100" width="10" style="3" customWidth="1"/>
    <col min="4101" max="4101" width="15.33203125" style="3" customWidth="1"/>
    <col min="4102" max="4344" width="8.88671875" style="3"/>
    <col min="4345" max="4345" width="3.88671875" style="3" customWidth="1"/>
    <col min="4346" max="4346" width="36.5546875" style="3" customWidth="1"/>
    <col min="4347" max="4347" width="4.6640625" style="3" customWidth="1"/>
    <col min="4348" max="4351" width="6" style="3" customWidth="1"/>
    <col min="4352" max="4355" width="9" style="3" customWidth="1"/>
    <col min="4356" max="4356" width="10" style="3" customWidth="1"/>
    <col min="4357" max="4357" width="15.33203125" style="3" customWidth="1"/>
    <col min="4358" max="4600" width="8.88671875" style="3"/>
    <col min="4601" max="4601" width="3.88671875" style="3" customWidth="1"/>
    <col min="4602" max="4602" width="36.5546875" style="3" customWidth="1"/>
    <col min="4603" max="4603" width="4.6640625" style="3" customWidth="1"/>
    <col min="4604" max="4607" width="6" style="3" customWidth="1"/>
    <col min="4608" max="4611" width="9" style="3" customWidth="1"/>
    <col min="4612" max="4612" width="10" style="3" customWidth="1"/>
    <col min="4613" max="4613" width="15.33203125" style="3" customWidth="1"/>
    <col min="4614" max="4856" width="8.88671875" style="3"/>
    <col min="4857" max="4857" width="3.88671875" style="3" customWidth="1"/>
    <col min="4858" max="4858" width="36.5546875" style="3" customWidth="1"/>
    <col min="4859" max="4859" width="4.6640625" style="3" customWidth="1"/>
    <col min="4860" max="4863" width="6" style="3" customWidth="1"/>
    <col min="4864" max="4867" width="9" style="3" customWidth="1"/>
    <col min="4868" max="4868" width="10" style="3" customWidth="1"/>
    <col min="4869" max="4869" width="15.33203125" style="3" customWidth="1"/>
    <col min="4870" max="5112" width="8.88671875" style="3"/>
    <col min="5113" max="5113" width="3.88671875" style="3" customWidth="1"/>
    <col min="5114" max="5114" width="36.5546875" style="3" customWidth="1"/>
    <col min="5115" max="5115" width="4.6640625" style="3" customWidth="1"/>
    <col min="5116" max="5119" width="6" style="3" customWidth="1"/>
    <col min="5120" max="5123" width="9" style="3" customWidth="1"/>
    <col min="5124" max="5124" width="10" style="3" customWidth="1"/>
    <col min="5125" max="5125" width="15.33203125" style="3" customWidth="1"/>
    <col min="5126" max="5368" width="8.88671875" style="3"/>
    <col min="5369" max="5369" width="3.88671875" style="3" customWidth="1"/>
    <col min="5370" max="5370" width="36.5546875" style="3" customWidth="1"/>
    <col min="5371" max="5371" width="4.6640625" style="3" customWidth="1"/>
    <col min="5372" max="5375" width="6" style="3" customWidth="1"/>
    <col min="5376" max="5379" width="9" style="3" customWidth="1"/>
    <col min="5380" max="5380" width="10" style="3" customWidth="1"/>
    <col min="5381" max="5381" width="15.33203125" style="3" customWidth="1"/>
    <col min="5382" max="5624" width="8.88671875" style="3"/>
    <col min="5625" max="5625" width="3.88671875" style="3" customWidth="1"/>
    <col min="5626" max="5626" width="36.5546875" style="3" customWidth="1"/>
    <col min="5627" max="5627" width="4.6640625" style="3" customWidth="1"/>
    <col min="5628" max="5631" width="6" style="3" customWidth="1"/>
    <col min="5632" max="5635" width="9" style="3" customWidth="1"/>
    <col min="5636" max="5636" width="10" style="3" customWidth="1"/>
    <col min="5637" max="5637" width="15.33203125" style="3" customWidth="1"/>
    <col min="5638" max="5880" width="8.88671875" style="3"/>
    <col min="5881" max="5881" width="3.88671875" style="3" customWidth="1"/>
    <col min="5882" max="5882" width="36.5546875" style="3" customWidth="1"/>
    <col min="5883" max="5883" width="4.6640625" style="3" customWidth="1"/>
    <col min="5884" max="5887" width="6" style="3" customWidth="1"/>
    <col min="5888" max="5891" width="9" style="3" customWidth="1"/>
    <col min="5892" max="5892" width="10" style="3" customWidth="1"/>
    <col min="5893" max="5893" width="15.33203125" style="3" customWidth="1"/>
    <col min="5894" max="6136" width="8.88671875" style="3"/>
    <col min="6137" max="6137" width="3.88671875" style="3" customWidth="1"/>
    <col min="6138" max="6138" width="36.5546875" style="3" customWidth="1"/>
    <col min="6139" max="6139" width="4.6640625" style="3" customWidth="1"/>
    <col min="6140" max="6143" width="6" style="3" customWidth="1"/>
    <col min="6144" max="6147" width="9" style="3" customWidth="1"/>
    <col min="6148" max="6148" width="10" style="3" customWidth="1"/>
    <col min="6149" max="6149" width="15.33203125" style="3" customWidth="1"/>
    <col min="6150" max="6392" width="8.88671875" style="3"/>
    <col min="6393" max="6393" width="3.88671875" style="3" customWidth="1"/>
    <col min="6394" max="6394" width="36.5546875" style="3" customWidth="1"/>
    <col min="6395" max="6395" width="4.6640625" style="3" customWidth="1"/>
    <col min="6396" max="6399" width="6" style="3" customWidth="1"/>
    <col min="6400" max="6403" width="9" style="3" customWidth="1"/>
    <col min="6404" max="6404" width="10" style="3" customWidth="1"/>
    <col min="6405" max="6405" width="15.33203125" style="3" customWidth="1"/>
    <col min="6406" max="6648" width="8.88671875" style="3"/>
    <col min="6649" max="6649" width="3.88671875" style="3" customWidth="1"/>
    <col min="6650" max="6650" width="36.5546875" style="3" customWidth="1"/>
    <col min="6651" max="6651" width="4.6640625" style="3" customWidth="1"/>
    <col min="6652" max="6655" width="6" style="3" customWidth="1"/>
    <col min="6656" max="6659" width="9" style="3" customWidth="1"/>
    <col min="6660" max="6660" width="10" style="3" customWidth="1"/>
    <col min="6661" max="6661" width="15.33203125" style="3" customWidth="1"/>
    <col min="6662" max="6904" width="8.88671875" style="3"/>
    <col min="6905" max="6905" width="3.88671875" style="3" customWidth="1"/>
    <col min="6906" max="6906" width="36.5546875" style="3" customWidth="1"/>
    <col min="6907" max="6907" width="4.6640625" style="3" customWidth="1"/>
    <col min="6908" max="6911" width="6" style="3" customWidth="1"/>
    <col min="6912" max="6915" width="9" style="3" customWidth="1"/>
    <col min="6916" max="6916" width="10" style="3" customWidth="1"/>
    <col min="6917" max="6917" width="15.33203125" style="3" customWidth="1"/>
    <col min="6918" max="7160" width="8.88671875" style="3"/>
    <col min="7161" max="7161" width="3.88671875" style="3" customWidth="1"/>
    <col min="7162" max="7162" width="36.5546875" style="3" customWidth="1"/>
    <col min="7163" max="7163" width="4.6640625" style="3" customWidth="1"/>
    <col min="7164" max="7167" width="6" style="3" customWidth="1"/>
    <col min="7168" max="7171" width="9" style="3" customWidth="1"/>
    <col min="7172" max="7172" width="10" style="3" customWidth="1"/>
    <col min="7173" max="7173" width="15.33203125" style="3" customWidth="1"/>
    <col min="7174" max="7416" width="8.88671875" style="3"/>
    <col min="7417" max="7417" width="3.88671875" style="3" customWidth="1"/>
    <col min="7418" max="7418" width="36.5546875" style="3" customWidth="1"/>
    <col min="7419" max="7419" width="4.6640625" style="3" customWidth="1"/>
    <col min="7420" max="7423" width="6" style="3" customWidth="1"/>
    <col min="7424" max="7427" width="9" style="3" customWidth="1"/>
    <col min="7428" max="7428" width="10" style="3" customWidth="1"/>
    <col min="7429" max="7429" width="15.33203125" style="3" customWidth="1"/>
    <col min="7430" max="7672" width="8.88671875" style="3"/>
    <col min="7673" max="7673" width="3.88671875" style="3" customWidth="1"/>
    <col min="7674" max="7674" width="36.5546875" style="3" customWidth="1"/>
    <col min="7675" max="7675" width="4.6640625" style="3" customWidth="1"/>
    <col min="7676" max="7679" width="6" style="3" customWidth="1"/>
    <col min="7680" max="7683" width="9" style="3" customWidth="1"/>
    <col min="7684" max="7684" width="10" style="3" customWidth="1"/>
    <col min="7685" max="7685" width="15.33203125" style="3" customWidth="1"/>
    <col min="7686" max="7928" width="8.88671875" style="3"/>
    <col min="7929" max="7929" width="3.88671875" style="3" customWidth="1"/>
    <col min="7930" max="7930" width="36.5546875" style="3" customWidth="1"/>
    <col min="7931" max="7931" width="4.6640625" style="3" customWidth="1"/>
    <col min="7932" max="7935" width="6" style="3" customWidth="1"/>
    <col min="7936" max="7939" width="9" style="3" customWidth="1"/>
    <col min="7940" max="7940" width="10" style="3" customWidth="1"/>
    <col min="7941" max="7941" width="15.33203125" style="3" customWidth="1"/>
    <col min="7942" max="8184" width="8.88671875" style="3"/>
    <col min="8185" max="8185" width="3.88671875" style="3" customWidth="1"/>
    <col min="8186" max="8186" width="36.5546875" style="3" customWidth="1"/>
    <col min="8187" max="8187" width="4.6640625" style="3" customWidth="1"/>
    <col min="8188" max="8191" width="6" style="3" customWidth="1"/>
    <col min="8192" max="8195" width="9" style="3" customWidth="1"/>
    <col min="8196" max="8196" width="10" style="3" customWidth="1"/>
    <col min="8197" max="8197" width="15.33203125" style="3" customWidth="1"/>
    <col min="8198" max="8440" width="8.88671875" style="3"/>
    <col min="8441" max="8441" width="3.88671875" style="3" customWidth="1"/>
    <col min="8442" max="8442" width="36.5546875" style="3" customWidth="1"/>
    <col min="8443" max="8443" width="4.6640625" style="3" customWidth="1"/>
    <col min="8444" max="8447" width="6" style="3" customWidth="1"/>
    <col min="8448" max="8451" width="9" style="3" customWidth="1"/>
    <col min="8452" max="8452" width="10" style="3" customWidth="1"/>
    <col min="8453" max="8453" width="15.33203125" style="3" customWidth="1"/>
    <col min="8454" max="8696" width="8.88671875" style="3"/>
    <col min="8697" max="8697" width="3.88671875" style="3" customWidth="1"/>
    <col min="8698" max="8698" width="36.5546875" style="3" customWidth="1"/>
    <col min="8699" max="8699" width="4.6640625" style="3" customWidth="1"/>
    <col min="8700" max="8703" width="6" style="3" customWidth="1"/>
    <col min="8704" max="8707" width="9" style="3" customWidth="1"/>
    <col min="8708" max="8708" width="10" style="3" customWidth="1"/>
    <col min="8709" max="8709" width="15.33203125" style="3" customWidth="1"/>
    <col min="8710" max="8952" width="8.88671875" style="3"/>
    <col min="8953" max="8953" width="3.88671875" style="3" customWidth="1"/>
    <col min="8954" max="8954" width="36.5546875" style="3" customWidth="1"/>
    <col min="8955" max="8955" width="4.6640625" style="3" customWidth="1"/>
    <col min="8956" max="8959" width="6" style="3" customWidth="1"/>
    <col min="8960" max="8963" width="9" style="3" customWidth="1"/>
    <col min="8964" max="8964" width="10" style="3" customWidth="1"/>
    <col min="8965" max="8965" width="15.33203125" style="3" customWidth="1"/>
    <col min="8966" max="9208" width="8.88671875" style="3"/>
    <col min="9209" max="9209" width="3.88671875" style="3" customWidth="1"/>
    <col min="9210" max="9210" width="36.5546875" style="3" customWidth="1"/>
    <col min="9211" max="9211" width="4.6640625" style="3" customWidth="1"/>
    <col min="9212" max="9215" width="6" style="3" customWidth="1"/>
    <col min="9216" max="9219" width="9" style="3" customWidth="1"/>
    <col min="9220" max="9220" width="10" style="3" customWidth="1"/>
    <col min="9221" max="9221" width="15.33203125" style="3" customWidth="1"/>
    <col min="9222" max="9464" width="8.88671875" style="3"/>
    <col min="9465" max="9465" width="3.88671875" style="3" customWidth="1"/>
    <col min="9466" max="9466" width="36.5546875" style="3" customWidth="1"/>
    <col min="9467" max="9467" width="4.6640625" style="3" customWidth="1"/>
    <col min="9468" max="9471" width="6" style="3" customWidth="1"/>
    <col min="9472" max="9475" width="9" style="3" customWidth="1"/>
    <col min="9476" max="9476" width="10" style="3" customWidth="1"/>
    <col min="9477" max="9477" width="15.33203125" style="3" customWidth="1"/>
    <col min="9478" max="9720" width="8.88671875" style="3"/>
    <col min="9721" max="9721" width="3.88671875" style="3" customWidth="1"/>
    <col min="9722" max="9722" width="36.5546875" style="3" customWidth="1"/>
    <col min="9723" max="9723" width="4.6640625" style="3" customWidth="1"/>
    <col min="9724" max="9727" width="6" style="3" customWidth="1"/>
    <col min="9728" max="9731" width="9" style="3" customWidth="1"/>
    <col min="9732" max="9732" width="10" style="3" customWidth="1"/>
    <col min="9733" max="9733" width="15.33203125" style="3" customWidth="1"/>
    <col min="9734" max="9976" width="8.88671875" style="3"/>
    <col min="9977" max="9977" width="3.88671875" style="3" customWidth="1"/>
    <col min="9978" max="9978" width="36.5546875" style="3" customWidth="1"/>
    <col min="9979" max="9979" width="4.6640625" style="3" customWidth="1"/>
    <col min="9980" max="9983" width="6" style="3" customWidth="1"/>
    <col min="9984" max="9987" width="9" style="3" customWidth="1"/>
    <col min="9988" max="9988" width="10" style="3" customWidth="1"/>
    <col min="9989" max="9989" width="15.33203125" style="3" customWidth="1"/>
    <col min="9990" max="10232" width="8.88671875" style="3"/>
    <col min="10233" max="10233" width="3.88671875" style="3" customWidth="1"/>
    <col min="10234" max="10234" width="36.5546875" style="3" customWidth="1"/>
    <col min="10235" max="10235" width="4.6640625" style="3" customWidth="1"/>
    <col min="10236" max="10239" width="6" style="3" customWidth="1"/>
    <col min="10240" max="10243" width="9" style="3" customWidth="1"/>
    <col min="10244" max="10244" width="10" style="3" customWidth="1"/>
    <col min="10245" max="10245" width="15.33203125" style="3" customWidth="1"/>
    <col min="10246" max="10488" width="8.88671875" style="3"/>
    <col min="10489" max="10489" width="3.88671875" style="3" customWidth="1"/>
    <col min="10490" max="10490" width="36.5546875" style="3" customWidth="1"/>
    <col min="10491" max="10491" width="4.6640625" style="3" customWidth="1"/>
    <col min="10492" max="10495" width="6" style="3" customWidth="1"/>
    <col min="10496" max="10499" width="9" style="3" customWidth="1"/>
    <col min="10500" max="10500" width="10" style="3" customWidth="1"/>
    <col min="10501" max="10501" width="15.33203125" style="3" customWidth="1"/>
    <col min="10502" max="10744" width="8.88671875" style="3"/>
    <col min="10745" max="10745" width="3.88671875" style="3" customWidth="1"/>
    <col min="10746" max="10746" width="36.5546875" style="3" customWidth="1"/>
    <col min="10747" max="10747" width="4.6640625" style="3" customWidth="1"/>
    <col min="10748" max="10751" width="6" style="3" customWidth="1"/>
    <col min="10752" max="10755" width="9" style="3" customWidth="1"/>
    <col min="10756" max="10756" width="10" style="3" customWidth="1"/>
    <col min="10757" max="10757" width="15.33203125" style="3" customWidth="1"/>
    <col min="10758" max="11000" width="8.88671875" style="3"/>
    <col min="11001" max="11001" width="3.88671875" style="3" customWidth="1"/>
    <col min="11002" max="11002" width="36.5546875" style="3" customWidth="1"/>
    <col min="11003" max="11003" width="4.6640625" style="3" customWidth="1"/>
    <col min="11004" max="11007" width="6" style="3" customWidth="1"/>
    <col min="11008" max="11011" width="9" style="3" customWidth="1"/>
    <col min="11012" max="11012" width="10" style="3" customWidth="1"/>
    <col min="11013" max="11013" width="15.33203125" style="3" customWidth="1"/>
    <col min="11014" max="11256" width="8.88671875" style="3"/>
    <col min="11257" max="11257" width="3.88671875" style="3" customWidth="1"/>
    <col min="11258" max="11258" width="36.5546875" style="3" customWidth="1"/>
    <col min="11259" max="11259" width="4.6640625" style="3" customWidth="1"/>
    <col min="11260" max="11263" width="6" style="3" customWidth="1"/>
    <col min="11264" max="11267" width="9" style="3" customWidth="1"/>
    <col min="11268" max="11268" width="10" style="3" customWidth="1"/>
    <col min="11269" max="11269" width="15.33203125" style="3" customWidth="1"/>
    <col min="11270" max="11512" width="8.88671875" style="3"/>
    <col min="11513" max="11513" width="3.88671875" style="3" customWidth="1"/>
    <col min="11514" max="11514" width="36.5546875" style="3" customWidth="1"/>
    <col min="11515" max="11515" width="4.6640625" style="3" customWidth="1"/>
    <col min="11516" max="11519" width="6" style="3" customWidth="1"/>
    <col min="11520" max="11523" width="9" style="3" customWidth="1"/>
    <col min="11524" max="11524" width="10" style="3" customWidth="1"/>
    <col min="11525" max="11525" width="15.33203125" style="3" customWidth="1"/>
    <col min="11526" max="11768" width="8.88671875" style="3"/>
    <col min="11769" max="11769" width="3.88671875" style="3" customWidth="1"/>
    <col min="11770" max="11770" width="36.5546875" style="3" customWidth="1"/>
    <col min="11771" max="11771" width="4.6640625" style="3" customWidth="1"/>
    <col min="11772" max="11775" width="6" style="3" customWidth="1"/>
    <col min="11776" max="11779" width="9" style="3" customWidth="1"/>
    <col min="11780" max="11780" width="10" style="3" customWidth="1"/>
    <col min="11781" max="11781" width="15.33203125" style="3" customWidth="1"/>
    <col min="11782" max="12024" width="8.88671875" style="3"/>
    <col min="12025" max="12025" width="3.88671875" style="3" customWidth="1"/>
    <col min="12026" max="12026" width="36.5546875" style="3" customWidth="1"/>
    <col min="12027" max="12027" width="4.6640625" style="3" customWidth="1"/>
    <col min="12028" max="12031" width="6" style="3" customWidth="1"/>
    <col min="12032" max="12035" width="9" style="3" customWidth="1"/>
    <col min="12036" max="12036" width="10" style="3" customWidth="1"/>
    <col min="12037" max="12037" width="15.33203125" style="3" customWidth="1"/>
    <col min="12038" max="12280" width="8.88671875" style="3"/>
    <col min="12281" max="12281" width="3.88671875" style="3" customWidth="1"/>
    <col min="12282" max="12282" width="36.5546875" style="3" customWidth="1"/>
    <col min="12283" max="12283" width="4.6640625" style="3" customWidth="1"/>
    <col min="12284" max="12287" width="6" style="3" customWidth="1"/>
    <col min="12288" max="12291" width="9" style="3" customWidth="1"/>
    <col min="12292" max="12292" width="10" style="3" customWidth="1"/>
    <col min="12293" max="12293" width="15.33203125" style="3" customWidth="1"/>
    <col min="12294" max="12536" width="8.88671875" style="3"/>
    <col min="12537" max="12537" width="3.88671875" style="3" customWidth="1"/>
    <col min="12538" max="12538" width="36.5546875" style="3" customWidth="1"/>
    <col min="12539" max="12539" width="4.6640625" style="3" customWidth="1"/>
    <col min="12540" max="12543" width="6" style="3" customWidth="1"/>
    <col min="12544" max="12547" width="9" style="3" customWidth="1"/>
    <col min="12548" max="12548" width="10" style="3" customWidth="1"/>
    <col min="12549" max="12549" width="15.33203125" style="3" customWidth="1"/>
    <col min="12550" max="12792" width="8.88671875" style="3"/>
    <col min="12793" max="12793" width="3.88671875" style="3" customWidth="1"/>
    <col min="12794" max="12794" width="36.5546875" style="3" customWidth="1"/>
    <col min="12795" max="12795" width="4.6640625" style="3" customWidth="1"/>
    <col min="12796" max="12799" width="6" style="3" customWidth="1"/>
    <col min="12800" max="12803" width="9" style="3" customWidth="1"/>
    <col min="12804" max="12804" width="10" style="3" customWidth="1"/>
    <col min="12805" max="12805" width="15.33203125" style="3" customWidth="1"/>
    <col min="12806" max="13048" width="8.88671875" style="3"/>
    <col min="13049" max="13049" width="3.88671875" style="3" customWidth="1"/>
    <col min="13050" max="13050" width="36.5546875" style="3" customWidth="1"/>
    <col min="13051" max="13051" width="4.6640625" style="3" customWidth="1"/>
    <col min="13052" max="13055" width="6" style="3" customWidth="1"/>
    <col min="13056" max="13059" width="9" style="3" customWidth="1"/>
    <col min="13060" max="13060" width="10" style="3" customWidth="1"/>
    <col min="13061" max="13061" width="15.33203125" style="3" customWidth="1"/>
    <col min="13062" max="13304" width="8.88671875" style="3"/>
    <col min="13305" max="13305" width="3.88671875" style="3" customWidth="1"/>
    <col min="13306" max="13306" width="36.5546875" style="3" customWidth="1"/>
    <col min="13307" max="13307" width="4.6640625" style="3" customWidth="1"/>
    <col min="13308" max="13311" width="6" style="3" customWidth="1"/>
    <col min="13312" max="13315" width="9" style="3" customWidth="1"/>
    <col min="13316" max="13316" width="10" style="3" customWidth="1"/>
    <col min="13317" max="13317" width="15.33203125" style="3" customWidth="1"/>
    <col min="13318" max="13560" width="8.88671875" style="3"/>
    <col min="13561" max="13561" width="3.88671875" style="3" customWidth="1"/>
    <col min="13562" max="13562" width="36.5546875" style="3" customWidth="1"/>
    <col min="13563" max="13563" width="4.6640625" style="3" customWidth="1"/>
    <col min="13564" max="13567" width="6" style="3" customWidth="1"/>
    <col min="13568" max="13571" width="9" style="3" customWidth="1"/>
    <col min="13572" max="13572" width="10" style="3" customWidth="1"/>
    <col min="13573" max="13573" width="15.33203125" style="3" customWidth="1"/>
    <col min="13574" max="13816" width="8.88671875" style="3"/>
    <col min="13817" max="13817" width="3.88671875" style="3" customWidth="1"/>
    <col min="13818" max="13818" width="36.5546875" style="3" customWidth="1"/>
    <col min="13819" max="13819" width="4.6640625" style="3" customWidth="1"/>
    <col min="13820" max="13823" width="6" style="3" customWidth="1"/>
    <col min="13824" max="13827" width="9" style="3" customWidth="1"/>
    <col min="13828" max="13828" width="10" style="3" customWidth="1"/>
    <col min="13829" max="13829" width="15.33203125" style="3" customWidth="1"/>
    <col min="13830" max="14072" width="8.88671875" style="3"/>
    <col min="14073" max="14073" width="3.88671875" style="3" customWidth="1"/>
    <col min="14074" max="14074" width="36.5546875" style="3" customWidth="1"/>
    <col min="14075" max="14075" width="4.6640625" style="3" customWidth="1"/>
    <col min="14076" max="14079" width="6" style="3" customWidth="1"/>
    <col min="14080" max="14083" width="9" style="3" customWidth="1"/>
    <col min="14084" max="14084" width="10" style="3" customWidth="1"/>
    <col min="14085" max="14085" width="15.33203125" style="3" customWidth="1"/>
    <col min="14086" max="14328" width="8.88671875" style="3"/>
    <col min="14329" max="14329" width="3.88671875" style="3" customWidth="1"/>
    <col min="14330" max="14330" width="36.5546875" style="3" customWidth="1"/>
    <col min="14331" max="14331" width="4.6640625" style="3" customWidth="1"/>
    <col min="14332" max="14335" width="6" style="3" customWidth="1"/>
    <col min="14336" max="14339" width="9" style="3" customWidth="1"/>
    <col min="14340" max="14340" width="10" style="3" customWidth="1"/>
    <col min="14341" max="14341" width="15.33203125" style="3" customWidth="1"/>
    <col min="14342" max="14584" width="8.88671875" style="3"/>
    <col min="14585" max="14585" width="3.88671875" style="3" customWidth="1"/>
    <col min="14586" max="14586" width="36.5546875" style="3" customWidth="1"/>
    <col min="14587" max="14587" width="4.6640625" style="3" customWidth="1"/>
    <col min="14588" max="14591" width="6" style="3" customWidth="1"/>
    <col min="14592" max="14595" width="9" style="3" customWidth="1"/>
    <col min="14596" max="14596" width="10" style="3" customWidth="1"/>
    <col min="14597" max="14597" width="15.33203125" style="3" customWidth="1"/>
    <col min="14598" max="14840" width="8.88671875" style="3"/>
    <col min="14841" max="14841" width="3.88671875" style="3" customWidth="1"/>
    <col min="14842" max="14842" width="36.5546875" style="3" customWidth="1"/>
    <col min="14843" max="14843" width="4.6640625" style="3" customWidth="1"/>
    <col min="14844" max="14847" width="6" style="3" customWidth="1"/>
    <col min="14848" max="14851" width="9" style="3" customWidth="1"/>
    <col min="14852" max="14852" width="10" style="3" customWidth="1"/>
    <col min="14853" max="14853" width="15.33203125" style="3" customWidth="1"/>
    <col min="14854" max="15096" width="8.88671875" style="3"/>
    <col min="15097" max="15097" width="3.88671875" style="3" customWidth="1"/>
    <col min="15098" max="15098" width="36.5546875" style="3" customWidth="1"/>
    <col min="15099" max="15099" width="4.6640625" style="3" customWidth="1"/>
    <col min="15100" max="15103" width="6" style="3" customWidth="1"/>
    <col min="15104" max="15107" width="9" style="3" customWidth="1"/>
    <col min="15108" max="15108" width="10" style="3" customWidth="1"/>
    <col min="15109" max="15109" width="15.33203125" style="3" customWidth="1"/>
    <col min="15110" max="15352" width="8.88671875" style="3"/>
    <col min="15353" max="15353" width="3.88671875" style="3" customWidth="1"/>
    <col min="15354" max="15354" width="36.5546875" style="3" customWidth="1"/>
    <col min="15355" max="15355" width="4.6640625" style="3" customWidth="1"/>
    <col min="15356" max="15359" width="6" style="3" customWidth="1"/>
    <col min="15360" max="15363" width="9" style="3" customWidth="1"/>
    <col min="15364" max="15364" width="10" style="3" customWidth="1"/>
    <col min="15365" max="15365" width="15.33203125" style="3" customWidth="1"/>
    <col min="15366" max="15608" width="8.88671875" style="3"/>
    <col min="15609" max="15609" width="3.88671875" style="3" customWidth="1"/>
    <col min="15610" max="15610" width="36.5546875" style="3" customWidth="1"/>
    <col min="15611" max="15611" width="4.6640625" style="3" customWidth="1"/>
    <col min="15612" max="15615" width="6" style="3" customWidth="1"/>
    <col min="15616" max="15619" width="9" style="3" customWidth="1"/>
    <col min="15620" max="15620" width="10" style="3" customWidth="1"/>
    <col min="15621" max="15621" width="15.33203125" style="3" customWidth="1"/>
    <col min="15622" max="15864" width="8.88671875" style="3"/>
    <col min="15865" max="15865" width="3.88671875" style="3" customWidth="1"/>
    <col min="15866" max="15866" width="36.5546875" style="3" customWidth="1"/>
    <col min="15867" max="15867" width="4.6640625" style="3" customWidth="1"/>
    <col min="15868" max="15871" width="6" style="3" customWidth="1"/>
    <col min="15872" max="15875" width="9" style="3" customWidth="1"/>
    <col min="15876" max="15876" width="10" style="3" customWidth="1"/>
    <col min="15877" max="15877" width="15.33203125" style="3" customWidth="1"/>
    <col min="15878" max="16120" width="8.88671875" style="3"/>
    <col min="16121" max="16121" width="3.88671875" style="3" customWidth="1"/>
    <col min="16122" max="16122" width="36.5546875" style="3" customWidth="1"/>
    <col min="16123" max="16123" width="4.6640625" style="3" customWidth="1"/>
    <col min="16124" max="16127" width="6" style="3" customWidth="1"/>
    <col min="16128" max="16131" width="9" style="3" customWidth="1"/>
    <col min="16132" max="16132" width="10" style="3" customWidth="1"/>
    <col min="16133" max="16133" width="15.33203125" style="3" customWidth="1"/>
    <col min="16134" max="16384" width="8.88671875" style="3"/>
  </cols>
  <sheetData>
    <row r="1" spans="1:12" ht="13.5" customHeight="1" x14ac:dyDescent="0.3">
      <c r="A1" s="1" t="s">
        <v>84</v>
      </c>
      <c r="B1" s="1"/>
      <c r="C1" s="1"/>
      <c r="D1" s="1"/>
      <c r="E1" s="1"/>
      <c r="F1" s="1"/>
      <c r="G1" s="1"/>
      <c r="H1" s="1"/>
      <c r="I1" s="1"/>
      <c r="J1" s="1"/>
      <c r="K1" s="2" t="s">
        <v>88</v>
      </c>
      <c r="L1" s="2"/>
    </row>
    <row r="2" spans="1:12" ht="6" hidden="1" customHeight="1" x14ac:dyDescent="0.3">
      <c r="A2" s="4"/>
      <c r="B2" s="4"/>
      <c r="C2" s="4"/>
      <c r="D2" s="4"/>
      <c r="E2" s="4"/>
      <c r="F2" s="4"/>
      <c r="G2" s="4"/>
      <c r="H2" s="4"/>
      <c r="I2" s="4"/>
      <c r="J2" s="4"/>
      <c r="K2" s="4"/>
    </row>
    <row r="3" spans="1:12" ht="24.75" customHeight="1" x14ac:dyDescent="0.3">
      <c r="A3" s="5" t="s">
        <v>87</v>
      </c>
      <c r="B3" s="5"/>
      <c r="C3" s="5"/>
      <c r="D3" s="5"/>
      <c r="E3" s="5"/>
      <c r="F3" s="5"/>
      <c r="G3" s="5"/>
      <c r="H3" s="5"/>
      <c r="I3" s="5"/>
      <c r="J3" s="5"/>
      <c r="K3" s="5"/>
    </row>
    <row r="4" spans="1:12" s="8" customFormat="1" ht="61.5" customHeight="1" x14ac:dyDescent="0.3">
      <c r="A4" s="24" t="s">
        <v>0</v>
      </c>
      <c r="B4" s="24" t="s">
        <v>1</v>
      </c>
      <c r="C4" s="24" t="s">
        <v>2</v>
      </c>
      <c r="D4" s="25" t="s">
        <v>4</v>
      </c>
      <c r="E4" s="25" t="s">
        <v>6</v>
      </c>
      <c r="F4" s="25" t="s">
        <v>5</v>
      </c>
      <c r="G4" s="25" t="s">
        <v>3</v>
      </c>
      <c r="H4" s="25" t="s">
        <v>70</v>
      </c>
      <c r="I4" s="24" t="s">
        <v>7</v>
      </c>
      <c r="J4" s="6" t="s">
        <v>85</v>
      </c>
      <c r="K4" s="7" t="s">
        <v>86</v>
      </c>
    </row>
    <row r="5" spans="1:12" s="8" customFormat="1" x14ac:dyDescent="0.3">
      <c r="A5" s="26" t="s">
        <v>8</v>
      </c>
      <c r="B5" s="26" t="s">
        <v>9</v>
      </c>
      <c r="C5" s="26" t="s">
        <v>10</v>
      </c>
      <c r="D5" s="26" t="s">
        <v>11</v>
      </c>
      <c r="E5" s="26" t="s">
        <v>12</v>
      </c>
      <c r="F5" s="26" t="s">
        <v>13</v>
      </c>
      <c r="G5" s="26" t="s">
        <v>14</v>
      </c>
      <c r="H5" s="26" t="s">
        <v>15</v>
      </c>
      <c r="I5" s="26" t="s">
        <v>16</v>
      </c>
      <c r="J5" s="9" t="s">
        <v>17</v>
      </c>
      <c r="K5" s="9" t="s">
        <v>18</v>
      </c>
    </row>
    <row r="6" spans="1:12" ht="21.75" customHeight="1" x14ac:dyDescent="0.3">
      <c r="A6" s="27" t="s">
        <v>8</v>
      </c>
      <c r="B6" s="28" t="s">
        <v>22</v>
      </c>
      <c r="C6" s="29" t="s">
        <v>23</v>
      </c>
      <c r="D6" s="30">
        <v>50</v>
      </c>
      <c r="E6" s="31">
        <v>20</v>
      </c>
      <c r="F6" s="31">
        <v>80</v>
      </c>
      <c r="G6" s="31">
        <v>25</v>
      </c>
      <c r="H6" s="32">
        <v>0</v>
      </c>
      <c r="I6" s="33">
        <f>ROUND(H6+G6+F6+E6+D6,2)</f>
        <v>175</v>
      </c>
      <c r="J6" s="10"/>
      <c r="K6" s="11"/>
    </row>
    <row r="7" spans="1:12" ht="22.5" customHeight="1" x14ac:dyDescent="0.3">
      <c r="A7" s="27" t="s">
        <v>9</v>
      </c>
      <c r="B7" s="28" t="s">
        <v>24</v>
      </c>
      <c r="C7" s="29" t="s">
        <v>23</v>
      </c>
      <c r="D7" s="30">
        <v>50</v>
      </c>
      <c r="E7" s="31">
        <v>10</v>
      </c>
      <c r="F7" s="31">
        <v>45</v>
      </c>
      <c r="G7" s="31">
        <v>50</v>
      </c>
      <c r="H7" s="32">
        <v>0</v>
      </c>
      <c r="I7" s="33">
        <f t="shared" ref="I7:I36" si="0">ROUND(H7+G7+F7+E7+D7,2)</f>
        <v>155</v>
      </c>
      <c r="J7" s="10"/>
      <c r="K7" s="11"/>
    </row>
    <row r="8" spans="1:12" ht="26.25" customHeight="1" x14ac:dyDescent="0.3">
      <c r="A8" s="27" t="s">
        <v>10</v>
      </c>
      <c r="B8" s="28" t="s">
        <v>25</v>
      </c>
      <c r="C8" s="29" t="s">
        <v>26</v>
      </c>
      <c r="D8" s="32">
        <v>20</v>
      </c>
      <c r="E8" s="31">
        <v>2</v>
      </c>
      <c r="F8" s="31">
        <v>20</v>
      </c>
      <c r="G8" s="31">
        <v>50</v>
      </c>
      <c r="H8" s="32">
        <v>0</v>
      </c>
      <c r="I8" s="33">
        <f t="shared" si="0"/>
        <v>92</v>
      </c>
      <c r="J8" s="10"/>
      <c r="K8" s="11"/>
    </row>
    <row r="9" spans="1:12" ht="26.25" customHeight="1" x14ac:dyDescent="0.3">
      <c r="A9" s="27" t="s">
        <v>11</v>
      </c>
      <c r="B9" s="28" t="s">
        <v>27</v>
      </c>
      <c r="C9" s="29" t="s">
        <v>26</v>
      </c>
      <c r="D9" s="32">
        <v>20</v>
      </c>
      <c r="E9" s="31">
        <v>2</v>
      </c>
      <c r="F9" s="31">
        <v>20</v>
      </c>
      <c r="G9" s="31">
        <v>40</v>
      </c>
      <c r="H9" s="32">
        <v>0</v>
      </c>
      <c r="I9" s="33">
        <f t="shared" si="0"/>
        <v>82</v>
      </c>
      <c r="J9" s="10"/>
      <c r="K9" s="11"/>
    </row>
    <row r="10" spans="1:12" ht="26.25" customHeight="1" x14ac:dyDescent="0.3">
      <c r="A10" s="27" t="s">
        <v>12</v>
      </c>
      <c r="B10" s="28" t="s">
        <v>28</v>
      </c>
      <c r="C10" s="29" t="s">
        <v>26</v>
      </c>
      <c r="D10" s="32">
        <v>20</v>
      </c>
      <c r="E10" s="31">
        <v>2</v>
      </c>
      <c r="F10" s="31">
        <v>20</v>
      </c>
      <c r="G10" s="31">
        <v>100</v>
      </c>
      <c r="H10" s="32">
        <v>0</v>
      </c>
      <c r="I10" s="33">
        <f t="shared" si="0"/>
        <v>142</v>
      </c>
      <c r="J10" s="10"/>
      <c r="K10" s="11"/>
    </row>
    <row r="11" spans="1:12" ht="26.25" customHeight="1" x14ac:dyDescent="0.3">
      <c r="A11" s="27" t="s">
        <v>13</v>
      </c>
      <c r="B11" s="28" t="s">
        <v>29</v>
      </c>
      <c r="C11" s="29" t="s">
        <v>26</v>
      </c>
      <c r="D11" s="34">
        <v>0</v>
      </c>
      <c r="E11" s="31">
        <v>1</v>
      </c>
      <c r="F11" s="31">
        <v>1</v>
      </c>
      <c r="G11" s="31">
        <v>2</v>
      </c>
      <c r="H11" s="32">
        <v>0</v>
      </c>
      <c r="I11" s="33">
        <f t="shared" si="0"/>
        <v>4</v>
      </c>
      <c r="J11" s="10"/>
      <c r="K11" s="11"/>
    </row>
    <row r="12" spans="1:12" ht="26.25" customHeight="1" x14ac:dyDescent="0.3">
      <c r="A12" s="27" t="s">
        <v>14</v>
      </c>
      <c r="B12" s="28" t="s">
        <v>30</v>
      </c>
      <c r="C12" s="29" t="s">
        <v>23</v>
      </c>
      <c r="D12" s="34">
        <v>0</v>
      </c>
      <c r="E12" s="31">
        <v>0</v>
      </c>
      <c r="F12" s="31">
        <v>0</v>
      </c>
      <c r="G12" s="31">
        <v>2</v>
      </c>
      <c r="H12" s="32">
        <v>0</v>
      </c>
      <c r="I12" s="33">
        <f t="shared" si="0"/>
        <v>2</v>
      </c>
      <c r="J12" s="10"/>
      <c r="K12" s="11"/>
    </row>
    <row r="13" spans="1:12" ht="26.25" customHeight="1" x14ac:dyDescent="0.3">
      <c r="A13" s="27" t="s">
        <v>15</v>
      </c>
      <c r="B13" s="28" t="s">
        <v>57</v>
      </c>
      <c r="C13" s="29" t="s">
        <v>23</v>
      </c>
      <c r="D13" s="34">
        <v>0</v>
      </c>
      <c r="E13" s="31">
        <v>1</v>
      </c>
      <c r="F13" s="31">
        <v>3</v>
      </c>
      <c r="G13" s="31">
        <v>4</v>
      </c>
      <c r="H13" s="32">
        <v>0</v>
      </c>
      <c r="I13" s="33">
        <f t="shared" si="0"/>
        <v>8</v>
      </c>
      <c r="J13" s="10"/>
      <c r="K13" s="11"/>
    </row>
    <row r="14" spans="1:12" ht="23.25" customHeight="1" x14ac:dyDescent="0.3">
      <c r="A14" s="27" t="s">
        <v>16</v>
      </c>
      <c r="B14" s="28" t="s">
        <v>81</v>
      </c>
      <c r="C14" s="29" t="s">
        <v>26</v>
      </c>
      <c r="D14" s="34">
        <v>10</v>
      </c>
      <c r="E14" s="31">
        <v>1</v>
      </c>
      <c r="F14" s="31">
        <v>3</v>
      </c>
      <c r="G14" s="31">
        <v>4</v>
      </c>
      <c r="H14" s="32">
        <v>0</v>
      </c>
      <c r="I14" s="33">
        <f t="shared" si="0"/>
        <v>18</v>
      </c>
      <c r="J14" s="10"/>
      <c r="K14" s="11"/>
    </row>
    <row r="15" spans="1:12" ht="23.25" customHeight="1" x14ac:dyDescent="0.3">
      <c r="A15" s="27" t="s">
        <v>17</v>
      </c>
      <c r="B15" s="28" t="s">
        <v>31</v>
      </c>
      <c r="C15" s="29" t="s">
        <v>23</v>
      </c>
      <c r="D15" s="34">
        <v>6</v>
      </c>
      <c r="E15" s="31">
        <v>1</v>
      </c>
      <c r="F15" s="31">
        <v>0</v>
      </c>
      <c r="G15" s="31">
        <v>15</v>
      </c>
      <c r="H15" s="32">
        <v>0</v>
      </c>
      <c r="I15" s="33">
        <f t="shared" si="0"/>
        <v>22</v>
      </c>
      <c r="J15" s="10"/>
      <c r="K15" s="11"/>
    </row>
    <row r="16" spans="1:12" ht="23.25" customHeight="1" x14ac:dyDescent="0.3">
      <c r="A16" s="27" t="s">
        <v>18</v>
      </c>
      <c r="B16" s="28" t="s">
        <v>76</v>
      </c>
      <c r="C16" s="29" t="s">
        <v>26</v>
      </c>
      <c r="D16" s="32">
        <v>30</v>
      </c>
      <c r="E16" s="31">
        <v>1</v>
      </c>
      <c r="F16" s="31">
        <v>0</v>
      </c>
      <c r="G16" s="31">
        <v>45</v>
      </c>
      <c r="H16" s="32">
        <v>0</v>
      </c>
      <c r="I16" s="33">
        <f t="shared" si="0"/>
        <v>76</v>
      </c>
      <c r="J16" s="10"/>
      <c r="K16" s="11"/>
    </row>
    <row r="17" spans="1:11" ht="23.25" customHeight="1" x14ac:dyDescent="0.3">
      <c r="A17" s="27" t="s">
        <v>19</v>
      </c>
      <c r="B17" s="28" t="s">
        <v>32</v>
      </c>
      <c r="C17" s="29" t="s">
        <v>23</v>
      </c>
      <c r="D17" s="34">
        <v>6</v>
      </c>
      <c r="E17" s="31">
        <v>0</v>
      </c>
      <c r="F17" s="31">
        <v>3</v>
      </c>
      <c r="G17" s="31">
        <v>30</v>
      </c>
      <c r="H17" s="32">
        <v>0</v>
      </c>
      <c r="I17" s="33">
        <f t="shared" si="0"/>
        <v>39</v>
      </c>
      <c r="J17" s="10"/>
      <c r="K17" s="11"/>
    </row>
    <row r="18" spans="1:11" ht="23.25" customHeight="1" x14ac:dyDescent="0.3">
      <c r="A18" s="27" t="s">
        <v>20</v>
      </c>
      <c r="B18" s="28" t="s">
        <v>33</v>
      </c>
      <c r="C18" s="29" t="s">
        <v>23</v>
      </c>
      <c r="D18" s="34">
        <v>3</v>
      </c>
      <c r="E18" s="31">
        <v>0</v>
      </c>
      <c r="F18" s="31">
        <v>2</v>
      </c>
      <c r="G18" s="31">
        <v>3</v>
      </c>
      <c r="H18" s="32">
        <v>0</v>
      </c>
      <c r="I18" s="33">
        <f t="shared" si="0"/>
        <v>8</v>
      </c>
      <c r="J18" s="10"/>
      <c r="K18" s="11"/>
    </row>
    <row r="19" spans="1:11" ht="23.25" customHeight="1" x14ac:dyDescent="0.3">
      <c r="A19" s="27" t="s">
        <v>21</v>
      </c>
      <c r="B19" s="28" t="s">
        <v>74</v>
      </c>
      <c r="C19" s="29" t="s">
        <v>23</v>
      </c>
      <c r="D19" s="34">
        <v>3</v>
      </c>
      <c r="E19" s="31">
        <v>1</v>
      </c>
      <c r="F19" s="31">
        <v>2</v>
      </c>
      <c r="G19" s="31">
        <v>3</v>
      </c>
      <c r="H19" s="32">
        <v>0</v>
      </c>
      <c r="I19" s="33">
        <f t="shared" si="0"/>
        <v>9</v>
      </c>
      <c r="J19" s="10"/>
      <c r="K19" s="11"/>
    </row>
    <row r="20" spans="1:11" ht="24.75" customHeight="1" x14ac:dyDescent="0.3">
      <c r="A20" s="27" t="s">
        <v>34</v>
      </c>
      <c r="B20" s="28" t="s">
        <v>37</v>
      </c>
      <c r="C20" s="29" t="s">
        <v>23</v>
      </c>
      <c r="D20" s="34">
        <v>3</v>
      </c>
      <c r="E20" s="31">
        <v>1</v>
      </c>
      <c r="F20" s="31">
        <v>2</v>
      </c>
      <c r="G20" s="31">
        <v>3</v>
      </c>
      <c r="H20" s="32">
        <v>0</v>
      </c>
      <c r="I20" s="33">
        <f t="shared" si="0"/>
        <v>9</v>
      </c>
      <c r="J20" s="10"/>
      <c r="K20" s="11"/>
    </row>
    <row r="21" spans="1:11" ht="23.25" customHeight="1" x14ac:dyDescent="0.3">
      <c r="A21" s="27" t="s">
        <v>35</v>
      </c>
      <c r="B21" s="28" t="s">
        <v>39</v>
      </c>
      <c r="C21" s="29" t="s">
        <v>23</v>
      </c>
      <c r="D21" s="34">
        <v>6</v>
      </c>
      <c r="E21" s="31">
        <v>2</v>
      </c>
      <c r="F21" s="31">
        <v>5</v>
      </c>
      <c r="G21" s="31">
        <v>3</v>
      </c>
      <c r="H21" s="32">
        <v>0</v>
      </c>
      <c r="I21" s="33">
        <f t="shared" si="0"/>
        <v>16</v>
      </c>
      <c r="J21" s="10"/>
      <c r="K21" s="11"/>
    </row>
    <row r="22" spans="1:11" ht="24.75" customHeight="1" x14ac:dyDescent="0.3">
      <c r="A22" s="27" t="s">
        <v>36</v>
      </c>
      <c r="B22" s="28" t="s">
        <v>41</v>
      </c>
      <c r="C22" s="29" t="s">
        <v>23</v>
      </c>
      <c r="D22" s="34">
        <v>6</v>
      </c>
      <c r="E22" s="31">
        <v>2</v>
      </c>
      <c r="F22" s="31">
        <v>5</v>
      </c>
      <c r="G22" s="31">
        <v>3</v>
      </c>
      <c r="H22" s="32">
        <v>0</v>
      </c>
      <c r="I22" s="33">
        <f t="shared" si="0"/>
        <v>16</v>
      </c>
      <c r="J22" s="10"/>
      <c r="K22" s="11"/>
    </row>
    <row r="23" spans="1:11" ht="29.25" customHeight="1" x14ac:dyDescent="0.3">
      <c r="A23" s="27" t="s">
        <v>38</v>
      </c>
      <c r="B23" s="28" t="s">
        <v>43</v>
      </c>
      <c r="C23" s="29" t="s">
        <v>23</v>
      </c>
      <c r="D23" s="34">
        <v>6</v>
      </c>
      <c r="E23" s="31">
        <v>2</v>
      </c>
      <c r="F23" s="31">
        <v>5</v>
      </c>
      <c r="G23" s="31">
        <v>3</v>
      </c>
      <c r="H23" s="32">
        <v>0</v>
      </c>
      <c r="I23" s="33">
        <f t="shared" si="0"/>
        <v>16</v>
      </c>
      <c r="J23" s="10"/>
      <c r="K23" s="11"/>
    </row>
    <row r="24" spans="1:11" ht="29.25" customHeight="1" x14ac:dyDescent="0.3">
      <c r="A24" s="27" t="s">
        <v>40</v>
      </c>
      <c r="B24" s="28" t="s">
        <v>45</v>
      </c>
      <c r="C24" s="29" t="s">
        <v>23</v>
      </c>
      <c r="D24" s="34">
        <v>12</v>
      </c>
      <c r="E24" s="31">
        <v>1</v>
      </c>
      <c r="F24" s="31">
        <v>6</v>
      </c>
      <c r="G24" s="31">
        <v>3</v>
      </c>
      <c r="H24" s="32">
        <v>0</v>
      </c>
      <c r="I24" s="33">
        <f t="shared" si="0"/>
        <v>22</v>
      </c>
      <c r="J24" s="10"/>
      <c r="K24" s="11"/>
    </row>
    <row r="25" spans="1:11" ht="25.5" customHeight="1" x14ac:dyDescent="0.3">
      <c r="A25" s="27" t="s">
        <v>42</v>
      </c>
      <c r="B25" s="28" t="s">
        <v>78</v>
      </c>
      <c r="C25" s="29" t="s">
        <v>23</v>
      </c>
      <c r="D25" s="32">
        <v>3</v>
      </c>
      <c r="E25" s="31">
        <v>1</v>
      </c>
      <c r="F25" s="31">
        <v>2</v>
      </c>
      <c r="G25" s="31">
        <v>3</v>
      </c>
      <c r="H25" s="32">
        <v>0</v>
      </c>
      <c r="I25" s="33">
        <f t="shared" si="0"/>
        <v>9</v>
      </c>
      <c r="J25" s="10"/>
      <c r="K25" s="11"/>
    </row>
    <row r="26" spans="1:11" ht="25.5" customHeight="1" x14ac:dyDescent="0.3">
      <c r="A26" s="27" t="s">
        <v>44</v>
      </c>
      <c r="B26" s="28" t="s">
        <v>48</v>
      </c>
      <c r="C26" s="29" t="s">
        <v>23</v>
      </c>
      <c r="D26" s="30">
        <v>3</v>
      </c>
      <c r="E26" s="31">
        <v>1</v>
      </c>
      <c r="F26" s="31">
        <v>2</v>
      </c>
      <c r="G26" s="31">
        <v>3</v>
      </c>
      <c r="H26" s="32">
        <v>0</v>
      </c>
      <c r="I26" s="33">
        <f t="shared" si="0"/>
        <v>9</v>
      </c>
      <c r="J26" s="10"/>
      <c r="K26" s="11"/>
    </row>
    <row r="27" spans="1:11" ht="25.5" customHeight="1" x14ac:dyDescent="0.3">
      <c r="A27" s="27" t="s">
        <v>46</v>
      </c>
      <c r="B27" s="28" t="s">
        <v>79</v>
      </c>
      <c r="C27" s="29" t="s">
        <v>23</v>
      </c>
      <c r="D27" s="32">
        <v>3</v>
      </c>
      <c r="E27" s="31">
        <v>1</v>
      </c>
      <c r="F27" s="31">
        <v>0</v>
      </c>
      <c r="G27" s="31">
        <v>4</v>
      </c>
      <c r="H27" s="32">
        <v>0</v>
      </c>
      <c r="I27" s="33">
        <f t="shared" si="0"/>
        <v>8</v>
      </c>
      <c r="J27" s="10"/>
      <c r="K27" s="11"/>
    </row>
    <row r="28" spans="1:11" ht="24" customHeight="1" x14ac:dyDescent="0.3">
      <c r="A28" s="27" t="s">
        <v>47</v>
      </c>
      <c r="B28" s="28" t="s">
        <v>50</v>
      </c>
      <c r="C28" s="29" t="s">
        <v>23</v>
      </c>
      <c r="D28" s="30">
        <v>3</v>
      </c>
      <c r="E28" s="31">
        <v>1</v>
      </c>
      <c r="F28" s="31">
        <v>2</v>
      </c>
      <c r="G28" s="31">
        <v>4</v>
      </c>
      <c r="H28" s="32">
        <v>0</v>
      </c>
      <c r="I28" s="33">
        <f t="shared" si="0"/>
        <v>10</v>
      </c>
      <c r="J28" s="10"/>
      <c r="K28" s="11"/>
    </row>
    <row r="29" spans="1:11" ht="27.75" customHeight="1" x14ac:dyDescent="0.3">
      <c r="A29" s="27" t="s">
        <v>49</v>
      </c>
      <c r="B29" s="28" t="s">
        <v>82</v>
      </c>
      <c r="C29" s="29" t="s">
        <v>23</v>
      </c>
      <c r="D29" s="30">
        <v>25</v>
      </c>
      <c r="E29" s="31">
        <v>2</v>
      </c>
      <c r="F29" s="31">
        <v>20</v>
      </c>
      <c r="G29" s="31">
        <v>40</v>
      </c>
      <c r="H29" s="32">
        <v>0</v>
      </c>
      <c r="I29" s="33">
        <f t="shared" si="0"/>
        <v>87</v>
      </c>
      <c r="J29" s="10"/>
      <c r="K29" s="11"/>
    </row>
    <row r="30" spans="1:11" ht="62.25" customHeight="1" x14ac:dyDescent="0.3">
      <c r="A30" s="27" t="s">
        <v>62</v>
      </c>
      <c r="B30" s="28" t="s">
        <v>75</v>
      </c>
      <c r="C30" s="29" t="s">
        <v>26</v>
      </c>
      <c r="D30" s="30">
        <v>1</v>
      </c>
      <c r="E30" s="31">
        <v>0</v>
      </c>
      <c r="F30" s="31">
        <v>0</v>
      </c>
      <c r="G30" s="31">
        <v>3</v>
      </c>
      <c r="H30" s="32">
        <v>0</v>
      </c>
      <c r="I30" s="33">
        <f t="shared" si="0"/>
        <v>4</v>
      </c>
      <c r="J30" s="10"/>
      <c r="K30" s="11"/>
    </row>
    <row r="31" spans="1:11" ht="34.5" customHeight="1" x14ac:dyDescent="0.3">
      <c r="A31" s="27" t="s">
        <v>63</v>
      </c>
      <c r="B31" s="28" t="s">
        <v>58</v>
      </c>
      <c r="C31" s="29" t="s">
        <v>23</v>
      </c>
      <c r="D31" s="30">
        <v>0</v>
      </c>
      <c r="E31" s="31">
        <v>1</v>
      </c>
      <c r="F31" s="31">
        <v>0</v>
      </c>
      <c r="G31" s="31">
        <v>3</v>
      </c>
      <c r="H31" s="32">
        <v>0</v>
      </c>
      <c r="I31" s="33">
        <f t="shared" si="0"/>
        <v>4</v>
      </c>
      <c r="J31" s="10"/>
      <c r="K31" s="11"/>
    </row>
    <row r="32" spans="1:11" ht="26.25" customHeight="1" x14ac:dyDescent="0.3">
      <c r="A32" s="27" t="s">
        <v>64</v>
      </c>
      <c r="B32" s="28" t="s">
        <v>72</v>
      </c>
      <c r="C32" s="29" t="s">
        <v>23</v>
      </c>
      <c r="D32" s="30">
        <v>3</v>
      </c>
      <c r="E32" s="31">
        <v>0</v>
      </c>
      <c r="F32" s="31">
        <v>2</v>
      </c>
      <c r="G32" s="31">
        <v>4</v>
      </c>
      <c r="H32" s="32">
        <v>0</v>
      </c>
      <c r="I32" s="33">
        <f t="shared" si="0"/>
        <v>9</v>
      </c>
      <c r="J32" s="10"/>
      <c r="K32" s="11"/>
    </row>
    <row r="33" spans="1:11" ht="29.25" customHeight="1" x14ac:dyDescent="0.3">
      <c r="A33" s="27" t="s">
        <v>65</v>
      </c>
      <c r="B33" s="28" t="s">
        <v>73</v>
      </c>
      <c r="C33" s="29" t="s">
        <v>26</v>
      </c>
      <c r="D33" s="30">
        <v>1</v>
      </c>
      <c r="E33" s="31">
        <v>1</v>
      </c>
      <c r="F33" s="31">
        <v>1</v>
      </c>
      <c r="G33" s="31">
        <v>5</v>
      </c>
      <c r="H33" s="32">
        <v>0</v>
      </c>
      <c r="I33" s="33">
        <f t="shared" si="0"/>
        <v>8</v>
      </c>
      <c r="J33" s="10"/>
      <c r="K33" s="11"/>
    </row>
    <row r="34" spans="1:11" ht="18" x14ac:dyDescent="0.3">
      <c r="A34" s="27" t="s">
        <v>66</v>
      </c>
      <c r="B34" s="28" t="s">
        <v>69</v>
      </c>
      <c r="C34" s="29" t="s">
        <v>67</v>
      </c>
      <c r="D34" s="30">
        <v>3</v>
      </c>
      <c r="E34" s="31">
        <v>0</v>
      </c>
      <c r="F34" s="31">
        <v>2</v>
      </c>
      <c r="G34" s="31">
        <v>3</v>
      </c>
      <c r="H34" s="32">
        <v>0</v>
      </c>
      <c r="I34" s="33">
        <f t="shared" si="0"/>
        <v>8</v>
      </c>
      <c r="J34" s="10"/>
      <c r="K34" s="11"/>
    </row>
    <row r="35" spans="1:11" ht="37.5" customHeight="1" x14ac:dyDescent="0.3">
      <c r="A35" s="27" t="s">
        <v>77</v>
      </c>
      <c r="B35" s="28" t="s">
        <v>71</v>
      </c>
      <c r="C35" s="29" t="s">
        <v>68</v>
      </c>
      <c r="D35" s="30">
        <v>15</v>
      </c>
      <c r="E35" s="31">
        <v>0</v>
      </c>
      <c r="F35" s="31">
        <v>8</v>
      </c>
      <c r="G35" s="31">
        <v>10</v>
      </c>
      <c r="H35" s="32">
        <v>0</v>
      </c>
      <c r="I35" s="33">
        <f t="shared" si="0"/>
        <v>33</v>
      </c>
      <c r="J35" s="10"/>
      <c r="K35" s="11"/>
    </row>
    <row r="36" spans="1:11" ht="53.4" customHeight="1" x14ac:dyDescent="0.3">
      <c r="A36" s="27" t="s">
        <v>80</v>
      </c>
      <c r="B36" s="28" t="s">
        <v>83</v>
      </c>
      <c r="C36" s="29" t="s">
        <v>23</v>
      </c>
      <c r="D36" s="30">
        <v>0</v>
      </c>
      <c r="E36" s="31">
        <v>0</v>
      </c>
      <c r="F36" s="31">
        <v>1</v>
      </c>
      <c r="G36" s="31">
        <v>1</v>
      </c>
      <c r="H36" s="32">
        <v>10</v>
      </c>
      <c r="I36" s="33">
        <f t="shared" si="0"/>
        <v>12</v>
      </c>
      <c r="J36" s="10"/>
      <c r="K36" s="11"/>
    </row>
    <row r="37" spans="1:11" s="14" customFormat="1" ht="23.25" customHeight="1" x14ac:dyDescent="0.25">
      <c r="A37" s="27" t="s">
        <v>51</v>
      </c>
      <c r="B37" s="27" t="s">
        <v>52</v>
      </c>
      <c r="C37" s="27" t="s">
        <v>53</v>
      </c>
      <c r="D37" s="27" t="s">
        <v>51</v>
      </c>
      <c r="E37" s="27" t="s">
        <v>51</v>
      </c>
      <c r="F37" s="27" t="s">
        <v>51</v>
      </c>
      <c r="G37" s="27" t="s">
        <v>51</v>
      </c>
      <c r="H37" s="27" t="s">
        <v>51</v>
      </c>
      <c r="I37" s="35" t="s">
        <v>51</v>
      </c>
      <c r="J37" s="12" t="s">
        <v>51</v>
      </c>
      <c r="K37" s="13"/>
    </row>
    <row r="38" spans="1:11" ht="219" customHeight="1" x14ac:dyDescent="0.3">
      <c r="A38" s="15" t="s">
        <v>89</v>
      </c>
      <c r="B38" s="15"/>
      <c r="C38" s="15"/>
      <c r="D38" s="15"/>
      <c r="E38" s="15"/>
      <c r="F38" s="15"/>
      <c r="G38" s="15"/>
      <c r="H38" s="15"/>
      <c r="I38" s="15"/>
      <c r="J38" s="15"/>
      <c r="K38" s="15"/>
    </row>
    <row r="39" spans="1:11" ht="22.5" customHeight="1" x14ac:dyDescent="0.3">
      <c r="A39" s="16" t="s">
        <v>59</v>
      </c>
      <c r="B39" s="16"/>
      <c r="C39" s="16"/>
      <c r="D39" s="16"/>
      <c r="E39" s="16"/>
      <c r="F39" s="16"/>
      <c r="G39" s="16"/>
      <c r="H39" s="16"/>
      <c r="I39" s="16"/>
      <c r="J39" s="16"/>
      <c r="K39" s="16"/>
    </row>
    <row r="40" spans="1:11" ht="22.5" customHeight="1" x14ac:dyDescent="0.3">
      <c r="A40" s="16" t="s">
        <v>60</v>
      </c>
      <c r="B40" s="16"/>
      <c r="C40" s="16"/>
      <c r="D40" s="16"/>
      <c r="E40" s="16"/>
      <c r="F40" s="16"/>
      <c r="G40" s="16"/>
      <c r="H40" s="16"/>
      <c r="I40" s="16"/>
      <c r="J40" s="16"/>
      <c r="K40" s="16"/>
    </row>
    <row r="41" spans="1:11" ht="11.4" customHeight="1" x14ac:dyDescent="0.3">
      <c r="A41" s="17"/>
      <c r="B41" s="18"/>
      <c r="I41" s="19"/>
      <c r="J41" s="19"/>
    </row>
    <row r="42" spans="1:11" x14ac:dyDescent="0.3">
      <c r="B42" s="20" t="s">
        <v>54</v>
      </c>
      <c r="I42" s="21" t="s">
        <v>55</v>
      </c>
      <c r="J42" s="21"/>
    </row>
    <row r="43" spans="1:11" ht="49.5" customHeight="1" x14ac:dyDescent="0.3">
      <c r="B43" s="22" t="s">
        <v>56</v>
      </c>
      <c r="F43" s="23" t="s">
        <v>61</v>
      </c>
      <c r="G43" s="23"/>
      <c r="H43" s="23"/>
      <c r="I43" s="23"/>
      <c r="J43" s="23"/>
      <c r="K43" s="23"/>
    </row>
  </sheetData>
  <sheetProtection algorithmName="SHA-512" hashValue="7LJijXJY7arCQMcg+4IaYnTWQaITdO+sxh1VGhO0YL6OCGpuwiP42o+MOP4oqN0ZMgMvu3uGC/wqS/t+wQkz7A==" saltValue="7gDqoG1Gyo8UVWvYVxQzwQ==" spinCount="100000" sheet="1" formatCells="0" formatColumns="0" formatRows="0" insertColumns="0" insertRows="0" insertHyperlinks="0" deleteColumns="0" deleteRows="0" sort="0" autoFilter="0" pivotTables="0"/>
  <mergeCells count="9">
    <mergeCell ref="A1:J1"/>
    <mergeCell ref="K1:L1"/>
    <mergeCell ref="F43:K43"/>
    <mergeCell ref="A41:B41"/>
    <mergeCell ref="A2:K2"/>
    <mergeCell ref="A3:K3"/>
    <mergeCell ref="A38:K38"/>
    <mergeCell ref="A39:K39"/>
    <mergeCell ref="A40:K40"/>
  </mergeCells>
  <pageMargins left="0.23622047244094491" right="0.23622047244094491" top="0.57291666666666663" bottom="0.57291666666666663" header="0.31496062992125984" footer="0.31496062992125984"/>
  <pageSetup paperSize="9" orientation="landscape" r:id="rId1"/>
  <headerFooter>
    <oddHeader>&amp;LMCUS.DZP.372-Z-47/2019&amp;R &amp;"-,Pogrubiony"TABELA V</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2</vt:i4>
      </vt:variant>
    </vt:vector>
  </HeadingPairs>
  <TitlesOfParts>
    <vt:vector size="3" baseType="lpstr">
      <vt:lpstr>Arkusz1</vt:lpstr>
      <vt:lpstr>Arkusz1!Obszar_wydruku</vt:lpstr>
      <vt:lpstr>Arkusz1!Tytuły_wydruku</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agnieszka.rembisz</dc:creator>
  <cp:lastModifiedBy>Sylwia Leszczuk</cp:lastModifiedBy>
  <cp:lastPrinted>2019-05-27T11:12:55Z</cp:lastPrinted>
  <dcterms:created xsi:type="dcterms:W3CDTF">2015-10-26T06:28:53Z</dcterms:created>
  <dcterms:modified xsi:type="dcterms:W3CDTF">2019-05-30T08:00:16Z</dcterms:modified>
</cp:coreProperties>
</file>